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SORA\Desktop\"/>
    </mc:Choice>
  </mc:AlternateContent>
  <xr:revisionPtr revIDLastSave="0" documentId="13_ncr:1_{B1FDF590-936E-4B54-9B22-9F73CDD911E5}" xr6:coauthVersionLast="47" xr6:coauthVersionMax="47" xr10:uidLastSave="{00000000-0000-0000-0000-000000000000}"/>
  <bookViews>
    <workbookView xWindow="-108" yWindow="-108" windowWidth="23256" windowHeight="12456" xr2:uid="{A755DC3F-27ED-4EE4-8577-0ED9B60D4C08}"/>
  </bookViews>
  <sheets>
    <sheet name="参加申込書" sheetId="1" r:id="rId1"/>
    <sheet name="参加申込書_記載例" sheetId="2" r:id="rId2"/>
  </sheets>
  <definedNames>
    <definedName name="M_001_カテゴリ">#REF!</definedName>
    <definedName name="M_001_学年">#REF!</definedName>
    <definedName name="_xlnm.Print_Area" localSheetId="0">参加申込書!$A$1:$I$40</definedName>
    <definedName name="_xlnm.Print_Area" localSheetId="1">参加申込書_記載例!$A$1:$I$43</definedName>
    <definedName name="S_001_A_学年">#REF!</definedName>
    <definedName name="S_001_カテゴリ">#REF!</definedName>
    <definedName name="S_001_学年">#REF!</definedName>
    <definedName name="S_002_カテゴリ">#REF!</definedName>
    <definedName name="S_002_学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 l="1"/>
  <c r="B29" i="1"/>
  <c r="B30" i="1"/>
  <c r="B31" i="1"/>
  <c r="B32" i="1"/>
  <c r="B27" i="1"/>
  <c r="B19" i="1"/>
  <c r="B20" i="1"/>
  <c r="B21" i="1"/>
  <c r="B22" i="1"/>
  <c r="B23" i="1"/>
  <c r="B18" i="1"/>
  <c r="B28" i="2"/>
  <c r="B29" i="2"/>
  <c r="B30" i="2"/>
  <c r="B31" i="2"/>
  <c r="B32" i="2"/>
  <c r="B27" i="2"/>
  <c r="B19" i="2"/>
  <c r="B20" i="2"/>
  <c r="B21" i="2"/>
  <c r="B22" i="2"/>
  <c r="B23" i="2"/>
  <c r="B18" i="2"/>
  <c r="B25" i="2"/>
  <c r="B16" i="2"/>
  <c r="B25" i="1"/>
  <c r="B16" i="1"/>
</calcChain>
</file>

<file path=xl/sharedStrings.xml><?xml version="1.0" encoding="utf-8"?>
<sst xmlns="http://schemas.openxmlformats.org/spreadsheetml/2006/main" count="101" uniqueCount="60">
  <si>
    <t>氏名</t>
    <rPh sb="0" eb="2">
      <t>シメイ</t>
    </rPh>
    <phoneticPr fontId="1"/>
  </si>
  <si>
    <t>No.</t>
    <phoneticPr fontId="1"/>
  </si>
  <si>
    <r>
      <rPr>
        <sz val="18"/>
        <color theme="1"/>
        <rFont val="ＭＳ ゴシック"/>
        <family val="3"/>
        <charset val="128"/>
      </rPr>
      <t>わた</t>
    </r>
    <r>
      <rPr>
        <sz val="18"/>
        <color theme="1"/>
        <rFont val="Arial"/>
        <family val="2"/>
      </rPr>
      <t>SHIGA</t>
    </r>
    <r>
      <rPr>
        <sz val="18"/>
        <color theme="1"/>
        <rFont val="ＭＳ ゴシック"/>
        <family val="3"/>
        <charset val="128"/>
      </rPr>
      <t>輝く国スポ・障スポ</t>
    </r>
    <r>
      <rPr>
        <sz val="18"/>
        <color theme="1"/>
        <rFont val="Arial"/>
        <family val="2"/>
      </rPr>
      <t>2025</t>
    </r>
    <r>
      <rPr>
        <sz val="18"/>
        <color theme="1"/>
        <rFont val="ＭＳ ゴシック"/>
        <family val="3"/>
        <charset val="128"/>
      </rPr>
      <t>年フェンシング競技宮城県代表選考会
兼第</t>
    </r>
    <r>
      <rPr>
        <sz val="18"/>
        <color theme="1"/>
        <rFont val="Arial"/>
        <family val="2"/>
      </rPr>
      <t>53</t>
    </r>
    <r>
      <rPr>
        <sz val="18"/>
        <color theme="1"/>
        <rFont val="ＭＳ ゴシック"/>
        <family val="3"/>
        <charset val="128"/>
      </rPr>
      <t>回東北総合体育大会フェンシング競技出場選手選考会　参加申込書</t>
    </r>
    <rPh sb="67" eb="72">
      <t>サンカモウシコミショ</t>
    </rPh>
    <phoneticPr fontId="1"/>
  </si>
  <si>
    <r>
      <rPr>
        <sz val="16"/>
        <color theme="1"/>
        <rFont val="ＭＳ ゴシック"/>
        <family val="3"/>
        <charset val="128"/>
      </rPr>
      <t>所属団体名</t>
    </r>
    <rPh sb="0" eb="5">
      <t>ショゾクダンタイメイ</t>
    </rPh>
    <phoneticPr fontId="1"/>
  </si>
  <si>
    <r>
      <rPr>
        <sz val="16"/>
        <color theme="1"/>
        <rFont val="ＭＳ ゴシック"/>
        <family val="3"/>
        <charset val="128"/>
      </rPr>
      <t>団体住所</t>
    </r>
    <rPh sb="0" eb="2">
      <t>ダンタイ</t>
    </rPh>
    <rPh sb="2" eb="4">
      <t>ジュウショ</t>
    </rPh>
    <phoneticPr fontId="1"/>
  </si>
  <si>
    <r>
      <rPr>
        <sz val="16"/>
        <color theme="1"/>
        <rFont val="ＭＳ ゴシック"/>
        <family val="3"/>
        <charset val="128"/>
      </rPr>
      <t>〒</t>
    </r>
    <phoneticPr fontId="1"/>
  </si>
  <si>
    <r>
      <rPr>
        <sz val="16"/>
        <color theme="1"/>
        <rFont val="ＭＳ ゴシック"/>
        <family val="3"/>
        <charset val="128"/>
      </rPr>
      <t>団体連絡先</t>
    </r>
    <rPh sb="0" eb="2">
      <t>ダンタイ</t>
    </rPh>
    <rPh sb="2" eb="5">
      <t>レンラクサキ</t>
    </rPh>
    <phoneticPr fontId="1"/>
  </si>
  <si>
    <r>
      <rPr>
        <sz val="16"/>
        <color theme="1"/>
        <rFont val="ＭＳ ゴシック"/>
        <family val="3"/>
        <charset val="128"/>
      </rPr>
      <t>所属長氏名</t>
    </r>
    <rPh sb="0" eb="3">
      <t>ショゾクチョウ</t>
    </rPh>
    <rPh sb="3" eb="5">
      <t>シメイ</t>
    </rPh>
    <phoneticPr fontId="1"/>
  </si>
  <si>
    <r>
      <rPr>
        <sz val="16"/>
        <color theme="1"/>
        <rFont val="ＭＳ ゴシック"/>
        <family val="3"/>
        <charset val="128"/>
      </rPr>
      <t>印</t>
    </r>
    <rPh sb="0" eb="1">
      <t>イン</t>
    </rPh>
    <phoneticPr fontId="1"/>
  </si>
  <si>
    <r>
      <rPr>
        <sz val="16"/>
        <color theme="1"/>
        <rFont val="ＭＳ ゴシック"/>
        <family val="3"/>
        <charset val="128"/>
      </rPr>
      <t>申込責任者名</t>
    </r>
    <rPh sb="0" eb="2">
      <t>モウシコミ</t>
    </rPh>
    <rPh sb="2" eb="5">
      <t>セキニンシャ</t>
    </rPh>
    <rPh sb="5" eb="6">
      <t>メイ</t>
    </rPh>
    <phoneticPr fontId="1"/>
  </si>
  <si>
    <r>
      <rPr>
        <sz val="16"/>
        <color theme="1"/>
        <rFont val="ＭＳ ゴシック"/>
        <family val="3"/>
        <charset val="128"/>
      </rPr>
      <t>申込責任者
連絡先</t>
    </r>
    <rPh sb="0" eb="2">
      <t>モウシコミ</t>
    </rPh>
    <rPh sb="2" eb="5">
      <t>セキニンシャ</t>
    </rPh>
    <rPh sb="6" eb="9">
      <t>レンラクサキ</t>
    </rPh>
    <phoneticPr fontId="1"/>
  </si>
  <si>
    <r>
      <rPr>
        <sz val="16"/>
        <color theme="1"/>
        <rFont val="ＭＳ ゴシック"/>
        <family val="3"/>
        <charset val="128"/>
      </rPr>
      <t>固定</t>
    </r>
    <rPh sb="0" eb="2">
      <t>コテイ</t>
    </rPh>
    <phoneticPr fontId="1"/>
  </si>
  <si>
    <r>
      <rPr>
        <sz val="16"/>
        <color theme="1"/>
        <rFont val="ＭＳ ゴシック"/>
        <family val="3"/>
        <charset val="128"/>
      </rPr>
      <t>携帯</t>
    </r>
    <rPh sb="0" eb="2">
      <t>ケイタイ</t>
    </rPh>
    <phoneticPr fontId="1"/>
  </si>
  <si>
    <r>
      <rPr>
        <sz val="16"/>
        <color theme="1"/>
        <rFont val="ＭＳ ゴシック"/>
        <family val="3"/>
        <charset val="128"/>
      </rPr>
      <t>ﾒｰﾙｱﾄﾞﾚｽ</t>
    </r>
    <phoneticPr fontId="1"/>
  </si>
  <si>
    <r>
      <rPr>
        <sz val="16"/>
        <color theme="1"/>
        <rFont val="ＭＳ ゴシック"/>
        <family val="3"/>
        <charset val="128"/>
      </rPr>
      <t>申込カテゴリ</t>
    </r>
    <rPh sb="0" eb="2">
      <t>モウシコミ</t>
    </rPh>
    <phoneticPr fontId="1"/>
  </si>
  <si>
    <r>
      <rPr>
        <sz val="16"/>
        <color theme="1"/>
        <rFont val="ＭＳ ゴシック"/>
        <family val="3"/>
        <charset val="128"/>
      </rPr>
      <t>フリガナ</t>
    </r>
    <phoneticPr fontId="1"/>
  </si>
  <si>
    <r>
      <rPr>
        <sz val="16"/>
        <color theme="1"/>
        <rFont val="ＭＳ ゴシック"/>
        <family val="3"/>
        <charset val="128"/>
      </rPr>
      <t>学年</t>
    </r>
    <r>
      <rPr>
        <sz val="16"/>
        <color theme="1"/>
        <rFont val="Arial"/>
        <family val="2"/>
      </rPr>
      <t>/</t>
    </r>
    <r>
      <rPr>
        <sz val="16"/>
        <color theme="1"/>
        <rFont val="ＭＳ ゴシック"/>
        <family val="3"/>
        <charset val="128"/>
      </rPr>
      <t>年齢</t>
    </r>
  </si>
  <si>
    <r>
      <rPr>
        <sz val="16"/>
        <color theme="1"/>
        <rFont val="ＭＳ ゴシック"/>
        <family val="3"/>
        <charset val="128"/>
      </rPr>
      <t>氏名</t>
    </r>
    <rPh sb="0" eb="2">
      <t>シメイ</t>
    </rPh>
    <phoneticPr fontId="1"/>
  </si>
  <si>
    <t>参加可能資格</t>
    <rPh sb="0" eb="6">
      <t>サンカカノウシカク</t>
    </rPh>
    <phoneticPr fontId="1"/>
  </si>
  <si>
    <t>添付資料名</t>
    <rPh sb="0" eb="4">
      <t>テンプシリョウ</t>
    </rPh>
    <rPh sb="4" eb="5">
      <t>メイ</t>
    </rPh>
    <phoneticPr fontId="1"/>
  </si>
  <si>
    <t>＜最終予選に関しての注意事項＞</t>
    <rPh sb="1" eb="5">
      <t>サイシュウヨセン</t>
    </rPh>
    <rPh sb="6" eb="7">
      <t>カン</t>
    </rPh>
    <rPh sb="10" eb="14">
      <t>チュウイジコウ</t>
    </rPh>
    <phoneticPr fontId="1"/>
  </si>
  <si>
    <t>電話番号</t>
    <rPh sb="0" eb="2">
      <t>デンワ</t>
    </rPh>
    <rPh sb="2" eb="4">
      <t>バンゴウ</t>
    </rPh>
    <phoneticPr fontId="1"/>
  </si>
  <si>
    <r>
      <rPr>
        <sz val="14"/>
        <color theme="1"/>
        <rFont val="ＭＳ ゴシック"/>
        <family val="3"/>
        <charset val="128"/>
      </rPr>
      <t>←郵便番号（</t>
    </r>
    <r>
      <rPr>
        <sz val="14"/>
        <color theme="1"/>
        <rFont val="Arial"/>
        <family val="2"/>
      </rPr>
      <t>000-0000</t>
    </r>
    <r>
      <rPr>
        <sz val="14"/>
        <color theme="1"/>
        <rFont val="ＭＳ ゴシック"/>
        <family val="3"/>
        <charset val="128"/>
      </rPr>
      <t>の形式）で入力ください。</t>
    </r>
    <rPh sb="1" eb="5">
      <t>ユウビンバンゴウ</t>
    </rPh>
    <rPh sb="15" eb="17">
      <t>ケイシキ</t>
    </rPh>
    <rPh sb="19" eb="21">
      <t>ニュウリョク</t>
    </rPh>
    <phoneticPr fontId="1"/>
  </si>
  <si>
    <r>
      <rPr>
        <sz val="16"/>
        <color rgb="FFFF0000"/>
        <rFont val="ＭＳ ゴシック"/>
        <family val="3"/>
        <charset val="128"/>
      </rPr>
      <t>少年の部の最終予選については、要項に記載の「</t>
    </r>
    <r>
      <rPr>
        <sz val="16"/>
        <color rgb="FFFF0000"/>
        <rFont val="Arial"/>
        <family val="2"/>
      </rPr>
      <t>7.</t>
    </r>
    <r>
      <rPr>
        <sz val="16"/>
        <color rgb="FFFF0000"/>
        <rFont val="ＭＳ ゴシック"/>
        <family val="3"/>
        <charset val="128"/>
      </rPr>
      <t>参加資格</t>
    </r>
    <r>
      <rPr>
        <sz val="16"/>
        <color rgb="FFFF0000"/>
        <rFont val="Arial"/>
        <family val="3"/>
      </rPr>
      <t xml:space="preserve"> - </t>
    </r>
    <r>
      <rPr>
        <sz val="16"/>
        <color rgb="FFFF0000"/>
        <rFont val="Arial"/>
        <family val="2"/>
      </rPr>
      <t>(1)</t>
    </r>
    <r>
      <rPr>
        <sz val="16"/>
        <color rgb="FFFF0000"/>
        <rFont val="ＭＳ ゴシック"/>
        <family val="3"/>
        <charset val="128"/>
      </rPr>
      <t>少年の部</t>
    </r>
    <r>
      <rPr>
        <sz val="16"/>
        <color rgb="FFFF0000"/>
        <rFont val="Arial"/>
        <family val="3"/>
      </rPr>
      <t xml:space="preserve"> </t>
    </r>
    <r>
      <rPr>
        <sz val="16"/>
        <color rgb="FFFF0000"/>
        <rFont val="ＭＳ ゴシック"/>
        <family val="3"/>
        <charset val="128"/>
      </rPr>
      <t>④」に記載されている</t>
    </r>
    <r>
      <rPr>
        <sz val="16"/>
        <color rgb="FFFF0000"/>
        <rFont val="Arial"/>
        <family val="2"/>
      </rPr>
      <t>(</t>
    </r>
    <r>
      <rPr>
        <sz val="16"/>
        <color rgb="FFFF0000"/>
        <rFont val="ＭＳ ゴシック"/>
        <family val="3"/>
        <charset val="128"/>
      </rPr>
      <t>ア</t>
    </r>
    <r>
      <rPr>
        <sz val="16"/>
        <color rgb="FFFF0000"/>
        <rFont val="Arial"/>
        <family val="2"/>
      </rPr>
      <t>)</t>
    </r>
    <r>
      <rPr>
        <sz val="16"/>
        <color rgb="FFFF0000"/>
        <rFont val="ＭＳ ゴシック"/>
        <family val="3"/>
        <charset val="128"/>
      </rPr>
      <t>～</t>
    </r>
    <r>
      <rPr>
        <sz val="16"/>
        <color rgb="FFFF0000"/>
        <rFont val="Arial"/>
        <family val="2"/>
      </rPr>
      <t>(</t>
    </r>
    <r>
      <rPr>
        <sz val="16"/>
        <color rgb="FFFF0000"/>
        <rFont val="ＭＳ ゴシック"/>
        <family val="3"/>
        <charset val="128"/>
      </rPr>
      <t>オ</t>
    </r>
    <r>
      <rPr>
        <sz val="16"/>
        <color rgb="FFFF0000"/>
        <rFont val="Arial"/>
        <family val="2"/>
      </rPr>
      <t>)</t>
    </r>
    <r>
      <rPr>
        <sz val="16"/>
        <color rgb="FFFF0000"/>
        <rFont val="ＭＳ ゴシック"/>
        <family val="3"/>
        <charset val="128"/>
      </rPr>
      <t>のいずれか</t>
    </r>
    <r>
      <rPr>
        <sz val="16"/>
        <color rgb="FFFF0000"/>
        <rFont val="Arial"/>
        <family val="2"/>
      </rPr>
      <t>1</t>
    </r>
    <r>
      <rPr>
        <sz val="16"/>
        <color rgb="FFFF0000"/>
        <rFont val="ＭＳ ゴシック"/>
        <family val="3"/>
        <charset val="128"/>
      </rPr>
      <t>つを満たす者に参加資格があります。
そのため、最終予選からの参加者については、参加可能資格を選択し、それを証明する資料を本申込書と合わせて送付してください。
添付した資料名については、以下の「添付資料名」欄に記載ください。</t>
    </r>
    <rPh sb="15" eb="17">
      <t>ヨウコウ</t>
    </rPh>
    <rPh sb="18" eb="20">
      <t>キサイ</t>
    </rPh>
    <rPh sb="24" eb="26">
      <t>サンカ</t>
    </rPh>
    <rPh sb="26" eb="28">
      <t>シカク</t>
    </rPh>
    <rPh sb="34" eb="36">
      <t>ショウネン</t>
    </rPh>
    <rPh sb="37" eb="38">
      <t>ブ</t>
    </rPh>
    <rPh sb="42" eb="44">
      <t>キサイ</t>
    </rPh>
    <rPh sb="69" eb="73">
      <t>サンカシカク</t>
    </rPh>
    <rPh sb="115" eb="117">
      <t>ショウメイ</t>
    </rPh>
    <rPh sb="119" eb="121">
      <t>シリョウ</t>
    </rPh>
    <rPh sb="122" eb="126">
      <t>ホンモウシコミショ</t>
    </rPh>
    <rPh sb="127" eb="128">
      <t>ア</t>
    </rPh>
    <rPh sb="131" eb="133">
      <t>ソウフ</t>
    </rPh>
    <phoneticPr fontId="1"/>
  </si>
  <si>
    <t>学年/年齢の記載例</t>
    <rPh sb="0" eb="2">
      <t>ガクネン</t>
    </rPh>
    <rPh sb="3" eb="5">
      <t>ネンレイ</t>
    </rPh>
    <rPh sb="6" eb="9">
      <t>キサイレイ</t>
    </rPh>
    <phoneticPr fontId="1"/>
  </si>
  <si>
    <t>中学校3年生</t>
    <rPh sb="0" eb="3">
      <t>チュウガッコウ</t>
    </rPh>
    <rPh sb="4" eb="6">
      <t>ネンセイ</t>
    </rPh>
    <phoneticPr fontId="1"/>
  </si>
  <si>
    <t>→中3</t>
    <phoneticPr fontId="1"/>
  </si>
  <si>
    <t>高等学校1年</t>
    <rPh sb="0" eb="4">
      <t>コウトウガッコウ</t>
    </rPh>
    <rPh sb="5" eb="6">
      <t>ネン</t>
    </rPh>
    <phoneticPr fontId="1"/>
  </si>
  <si>
    <t>→高1</t>
    <phoneticPr fontId="1"/>
  </si>
  <si>
    <t>成年の場合は、年齢を数字のみで記載</t>
    <rPh sb="0" eb="2">
      <t>セイネン</t>
    </rPh>
    <rPh sb="3" eb="5">
      <t>バアイ</t>
    </rPh>
    <rPh sb="7" eb="9">
      <t>ネンレイ</t>
    </rPh>
    <rPh sb="10" eb="12">
      <t>スウジ</t>
    </rPh>
    <rPh sb="15" eb="17">
      <t>キサイ</t>
    </rPh>
    <phoneticPr fontId="1"/>
  </si>
  <si>
    <t>　※申込カテゴリが複数ある場合は、このシートをコピーしてください。</t>
    <rPh sb="2" eb="4">
      <t>モウシコミ</t>
    </rPh>
    <rPh sb="9" eb="11">
      <t>フクスウ</t>
    </rPh>
    <rPh sb="13" eb="15">
      <t>バアイ</t>
    </rPh>
    <phoneticPr fontId="1"/>
  </si>
  <si>
    <t>宮城県フェンシング協会</t>
    <rPh sb="0" eb="3">
      <t>ミヤギケン</t>
    </rPh>
    <rPh sb="9" eb="11">
      <t>キョウカイ</t>
    </rPh>
    <phoneticPr fontId="1"/>
  </si>
  <si>
    <t>983-0824</t>
    <phoneticPr fontId="1"/>
  </si>
  <si>
    <r>
      <rPr>
        <sz val="16"/>
        <color theme="1"/>
        <rFont val="ＭＳ Ｐゴシック"/>
        <family val="2"/>
        <charset val="128"/>
      </rPr>
      <t>仙台市宮城野区鶴ケ谷</t>
    </r>
    <r>
      <rPr>
        <sz val="16"/>
        <color theme="1"/>
        <rFont val="Arial"/>
        <family val="2"/>
      </rPr>
      <t>1</t>
    </r>
    <r>
      <rPr>
        <sz val="16"/>
        <color theme="1"/>
        <rFont val="ＭＳ Ｐゴシック"/>
        <family val="2"/>
        <charset val="128"/>
      </rPr>
      <t>丁目</t>
    </r>
    <r>
      <rPr>
        <sz val="16"/>
        <color theme="1"/>
        <rFont val="Arial"/>
        <family val="2"/>
      </rPr>
      <t>19</t>
    </r>
    <r>
      <rPr>
        <sz val="16"/>
        <color theme="1"/>
        <rFont val="ＭＳ Ｐゴシック"/>
        <family val="2"/>
        <charset val="128"/>
      </rPr>
      <t>番</t>
    </r>
    <phoneticPr fontId="1"/>
  </si>
  <si>
    <t>022-251-1246</t>
    <phoneticPr fontId="1"/>
  </si>
  <si>
    <t>仙台　太郎</t>
    <rPh sb="3" eb="5">
      <t>タロウ</t>
    </rPh>
    <phoneticPr fontId="1"/>
  </si>
  <si>
    <t>022-0000-0000</t>
    <phoneticPr fontId="1"/>
  </si>
  <si>
    <t>090-0000-0000</t>
    <phoneticPr fontId="1"/>
  </si>
  <si>
    <t>kawasaki.sendaifc@gmail.com</t>
    <phoneticPr fontId="1"/>
  </si>
  <si>
    <t>少年男子</t>
  </si>
  <si>
    <t>印</t>
    <rPh sb="0" eb="1">
      <t>イン</t>
    </rPh>
    <phoneticPr fontId="1"/>
  </si>
  <si>
    <t>宮城　太郎</t>
    <rPh sb="0" eb="2">
      <t>ミヤギ</t>
    </rPh>
    <rPh sb="3" eb="5">
      <t>タロウ</t>
    </rPh>
    <phoneticPr fontId="1"/>
  </si>
  <si>
    <t>宮城野　二郎</t>
    <rPh sb="0" eb="3">
      <t>ミヤギノ</t>
    </rPh>
    <rPh sb="4" eb="6">
      <t>ジロウ</t>
    </rPh>
    <phoneticPr fontId="1"/>
  </si>
  <si>
    <t>若林　三郎</t>
    <rPh sb="0" eb="2">
      <t>ワカバヤシ</t>
    </rPh>
    <rPh sb="3" eb="5">
      <t>サブロウ</t>
    </rPh>
    <phoneticPr fontId="1"/>
  </si>
  <si>
    <t>太白　四郎</t>
    <rPh sb="0" eb="2">
      <t>タイハク</t>
    </rPh>
    <rPh sb="3" eb="5">
      <t>シロウ</t>
    </rPh>
    <phoneticPr fontId="1"/>
  </si>
  <si>
    <t>泉　五郎</t>
    <rPh sb="0" eb="1">
      <t>イズミ</t>
    </rPh>
    <rPh sb="2" eb="4">
      <t>ゴロウ</t>
    </rPh>
    <phoneticPr fontId="1"/>
  </si>
  <si>
    <t>青葉　一郎</t>
    <rPh sb="0" eb="2">
      <t>アオバ</t>
    </rPh>
    <rPh sb="3" eb="5">
      <t>イチロウ</t>
    </rPh>
    <phoneticPr fontId="1"/>
  </si>
  <si>
    <t>アオバ　イチロウ</t>
    <phoneticPr fontId="1"/>
  </si>
  <si>
    <t>ミヤギノ　ジロウ</t>
    <phoneticPr fontId="1"/>
  </si>
  <si>
    <t>ワカバヤシ　サブロウ</t>
    <phoneticPr fontId="1"/>
  </si>
  <si>
    <t>タイハク　シロウ</t>
    <phoneticPr fontId="1"/>
  </si>
  <si>
    <t>イズミ　ゴロウ</t>
    <phoneticPr fontId="1"/>
  </si>
  <si>
    <r>
      <rPr>
        <sz val="16"/>
        <color theme="1"/>
        <rFont val="ＭＳ Ｐゴシック"/>
        <family val="2"/>
        <charset val="128"/>
      </rPr>
      <t>高</t>
    </r>
    <r>
      <rPr>
        <sz val="16"/>
        <color theme="1"/>
        <rFont val="Arial"/>
        <family val="2"/>
      </rPr>
      <t>1</t>
    </r>
    <rPh sb="0" eb="1">
      <t>コウ</t>
    </rPh>
    <phoneticPr fontId="1"/>
  </si>
  <si>
    <r>
      <rPr>
        <sz val="16"/>
        <color theme="1"/>
        <rFont val="ＭＳ Ｐゴシック"/>
        <family val="2"/>
        <charset val="128"/>
      </rPr>
      <t>高</t>
    </r>
    <r>
      <rPr>
        <sz val="16"/>
        <color theme="1"/>
        <rFont val="Arial"/>
        <family val="2"/>
      </rPr>
      <t>2</t>
    </r>
    <rPh sb="0" eb="1">
      <t>コウ</t>
    </rPh>
    <phoneticPr fontId="1"/>
  </si>
  <si>
    <r>
      <rPr>
        <sz val="16"/>
        <color theme="1"/>
        <rFont val="ＭＳ Ｐゴシック"/>
        <family val="2"/>
        <charset val="128"/>
      </rPr>
      <t>伊達　政宗</t>
    </r>
    <rPh sb="0" eb="2">
      <t>ダテ</t>
    </rPh>
    <rPh sb="3" eb="5">
      <t>マサムネ</t>
    </rPh>
    <phoneticPr fontId="1"/>
  </si>
  <si>
    <r>
      <rPr>
        <sz val="14"/>
        <color theme="1"/>
        <rFont val="ＭＳ Ｐゴシック"/>
        <family val="2"/>
        <charset val="128"/>
      </rPr>
      <t>ダテ　マサムネ</t>
    </r>
    <phoneticPr fontId="1"/>
  </si>
  <si>
    <r>
      <rPr>
        <sz val="16"/>
        <color theme="1"/>
        <rFont val="ＭＳ Ｐゴシック"/>
        <family val="2"/>
        <charset val="128"/>
      </rPr>
      <t>高</t>
    </r>
    <r>
      <rPr>
        <sz val="16"/>
        <color theme="1"/>
        <rFont val="Arial"/>
        <family val="2"/>
      </rPr>
      <t>3</t>
    </r>
    <rPh sb="0" eb="1">
      <t>コウ</t>
    </rPh>
    <phoneticPr fontId="1"/>
  </si>
  <si>
    <t>(ア)</t>
  </si>
  <si>
    <t>本申込書はメールにて送付いただき、選考会当日、代表者印を捺印した本申込書をご持参ください。</t>
    <rPh sb="0" eb="4">
      <t>ホンモウシコミショ</t>
    </rPh>
    <rPh sb="10" eb="12">
      <t>ソウフ</t>
    </rPh>
    <rPh sb="17" eb="20">
      <t>センコウカイ</t>
    </rPh>
    <rPh sb="20" eb="22">
      <t>トウジツ</t>
    </rPh>
    <rPh sb="23" eb="25">
      <t>ダイヒョウ</t>
    </rPh>
    <rPh sb="25" eb="26">
      <t>シャ</t>
    </rPh>
    <rPh sb="26" eb="27">
      <t>イン</t>
    </rPh>
    <rPh sb="28" eb="30">
      <t>ナツイン</t>
    </rPh>
    <rPh sb="32" eb="33">
      <t>ホン</t>
    </rPh>
    <rPh sb="33" eb="36">
      <t>モウシコミショ</t>
    </rPh>
    <rPh sb="38" eb="40">
      <t>ジサン</t>
    </rPh>
    <phoneticPr fontId="1"/>
  </si>
  <si>
    <t>最終予選参加資格資料_伊達.xlsx</t>
    <rPh sb="0" eb="4">
      <t>サイシュウヨセン</t>
    </rPh>
    <rPh sb="4" eb="6">
      <t>サンカ</t>
    </rPh>
    <rPh sb="6" eb="8">
      <t>シカク</t>
    </rPh>
    <rPh sb="8" eb="10">
      <t>シリョウ</t>
    </rPh>
    <rPh sb="11" eb="13">
      <t>ダテ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</si>
</sst>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ゴシック"/>
      <family val="2"/>
      <charset val="128"/>
      <scheme val="minor"/>
    </font>
    <font>
      <sz val="6"/>
      <name val="ＭＳ ゴシック"/>
      <family val="2"/>
      <charset val="128"/>
      <scheme val="minor"/>
    </font>
    <font>
      <sz val="11"/>
      <name val="HG丸ｺﾞｼｯｸM-PRO"/>
      <family val="3"/>
      <charset val="128"/>
    </font>
    <font>
      <sz val="11"/>
      <color theme="1"/>
      <name val="HG丸ｺﾞｼｯｸM-PRO"/>
      <family val="3"/>
      <charset val="128"/>
    </font>
    <font>
      <sz val="18"/>
      <color theme="1"/>
      <name val="ＭＳ ゴシック"/>
      <family val="3"/>
      <charset val="128"/>
    </font>
    <font>
      <sz val="16"/>
      <color theme="1"/>
      <name val="ＭＳ ゴシック"/>
      <family val="3"/>
      <charset val="128"/>
    </font>
    <font>
      <sz val="18"/>
      <color theme="1"/>
      <name val="Arial"/>
      <family val="2"/>
    </font>
    <font>
      <sz val="11"/>
      <color theme="1"/>
      <name val="Arial"/>
      <family val="2"/>
    </font>
    <font>
      <sz val="16"/>
      <color theme="1"/>
      <name val="Arial"/>
      <family val="2"/>
    </font>
    <font>
      <sz val="16"/>
      <color theme="1"/>
      <name val="ＭＳ Ｐゴシック"/>
      <family val="2"/>
      <charset val="128"/>
    </font>
    <font>
      <sz val="16"/>
      <color rgb="FFFF0000"/>
      <name val="Arial"/>
      <family val="2"/>
    </font>
    <font>
      <sz val="16"/>
      <color rgb="FFFF0000"/>
      <name val="ＭＳ Ｐゴシック"/>
      <family val="2"/>
      <charset val="128"/>
    </font>
    <font>
      <sz val="16"/>
      <color rgb="FFFF0000"/>
      <name val="ＭＳ ゴシック"/>
      <family val="3"/>
      <charset val="128"/>
    </font>
    <font>
      <sz val="14"/>
      <color theme="1"/>
      <name val="Arial"/>
      <family val="2"/>
    </font>
    <font>
      <sz val="14"/>
      <color theme="1"/>
      <name val="ＭＳ ゴシック"/>
      <family val="3"/>
      <charset val="128"/>
    </font>
    <font>
      <sz val="16"/>
      <color rgb="FFFF0000"/>
      <name val="Arial"/>
      <family val="3"/>
    </font>
    <font>
      <sz val="16"/>
      <color rgb="FFFF0000"/>
      <name val="Arial"/>
      <family val="3"/>
      <charset val="128"/>
    </font>
    <font>
      <sz val="16"/>
      <color theme="1"/>
      <name val="Arial"/>
      <family val="2"/>
      <charset val="128"/>
    </font>
    <font>
      <sz val="14"/>
      <color theme="1"/>
      <name val="ＭＳ Ｐゴシック"/>
      <family val="2"/>
      <charset val="128"/>
    </font>
    <font>
      <sz val="14"/>
      <color theme="1"/>
      <name val="ＭＳ Ｐゴシック"/>
      <family val="3"/>
      <charset val="128"/>
    </font>
    <font>
      <sz val="10"/>
      <color theme="1"/>
      <name val="ＭＳ Ｐゴシック"/>
      <family val="2"/>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3" fillId="0" borderId="0" xfId="0" applyFont="1">
      <alignment vertical="center"/>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2" xfId="0" applyFont="1" applyBorder="1" applyProtection="1">
      <alignment vertical="center"/>
      <protection locked="0"/>
    </xf>
    <xf numFmtId="0" fontId="6" fillId="0" borderId="0" xfId="0" applyFont="1" applyAlignment="1" applyProtection="1">
      <alignment horizontal="center" vertical="center" wrapText="1"/>
    </xf>
    <xf numFmtId="0" fontId="7" fillId="0" borderId="0" xfId="0" applyFont="1" applyProtection="1">
      <alignment vertical="center"/>
    </xf>
    <xf numFmtId="0" fontId="8" fillId="2" borderId="1"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13" fillId="0" borderId="4" xfId="0" applyFont="1" applyBorder="1" applyProtection="1">
      <alignment vertical="center"/>
    </xf>
    <xf numFmtId="0" fontId="13" fillId="0" borderId="5" xfId="0" applyFont="1" applyBorder="1" applyProtection="1">
      <alignment vertical="center"/>
    </xf>
    <xf numFmtId="0" fontId="13" fillId="0" borderId="2" xfId="0" applyFont="1" applyBorder="1" applyProtection="1">
      <alignment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17"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8" fillId="0" borderId="4" xfId="0" applyFont="1" applyBorder="1" applyAlignment="1" applyProtection="1">
      <alignment horizontal="center" vertical="center"/>
    </xf>
    <xf numFmtId="0" fontId="9"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8" fillId="2" borderId="4" xfId="0" applyFont="1" applyFill="1" applyBorder="1" applyAlignment="1" applyProtection="1">
      <alignment horizontal="center" vertical="center"/>
    </xf>
    <xf numFmtId="0" fontId="9" fillId="0" borderId="5" xfId="0" applyFont="1" applyBorder="1" applyAlignment="1" applyProtection="1">
      <alignment horizontal="center" vertical="center"/>
    </xf>
    <xf numFmtId="0" fontId="9" fillId="0" borderId="2" xfId="0" applyFont="1" applyBorder="1" applyAlignment="1" applyProtection="1">
      <alignment horizontal="center" vertical="center"/>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7" fillId="0" borderId="0" xfId="0" applyFont="1" applyProtection="1">
      <alignment vertical="center"/>
    </xf>
    <xf numFmtId="0" fontId="9" fillId="0" borderId="0" xfId="0" applyFont="1" applyProtection="1">
      <alignment vertical="center"/>
    </xf>
    <xf numFmtId="0" fontId="8" fillId="0" borderId="0" xfId="0" applyFont="1" applyAlignment="1" applyProtection="1">
      <alignment horizontal="center" vertical="center"/>
    </xf>
    <xf numFmtId="0" fontId="5" fillId="0" borderId="0" xfId="0" applyFont="1" applyProtection="1">
      <alignment vertical="center"/>
    </xf>
    <xf numFmtId="0" fontId="8" fillId="0" borderId="0" xfId="0" applyFont="1" applyProtection="1">
      <alignment vertical="center"/>
    </xf>
    <xf numFmtId="0" fontId="8"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xf>
    <xf numFmtId="0" fontId="5" fillId="0" borderId="19" xfId="0" applyFont="1" applyBorder="1" applyAlignment="1" applyProtection="1">
      <alignment vertical="center" wrapText="1"/>
    </xf>
    <xf numFmtId="0" fontId="19" fillId="0" borderId="1" xfId="0" applyFont="1" applyBorder="1" applyAlignment="1" applyProtection="1">
      <alignment horizontal="center" vertical="center"/>
    </xf>
    <xf numFmtId="0" fontId="5" fillId="0" borderId="20" xfId="0" applyFont="1" applyBorder="1" applyAlignment="1" applyProtection="1">
      <alignment vertical="center" wrapText="1"/>
    </xf>
    <xf numFmtId="0" fontId="5" fillId="0" borderId="1" xfId="0" applyFont="1" applyBorder="1" applyAlignment="1" applyProtection="1">
      <alignment vertical="center" wrapText="1"/>
    </xf>
    <xf numFmtId="0" fontId="13" fillId="0" borderId="1" xfId="0" applyFont="1" applyBorder="1" applyAlignment="1" applyProtection="1">
      <alignment horizontal="center" vertical="center"/>
    </xf>
    <xf numFmtId="0" fontId="8" fillId="2" borderId="4"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11" fillId="0" borderId="0" xfId="0" applyFont="1" applyAlignment="1" applyProtection="1">
      <alignment horizontal="left" vertical="center"/>
    </xf>
    <xf numFmtId="0" fontId="16" fillId="0" borderId="11" xfId="0" applyFont="1" applyBorder="1" applyAlignment="1" applyProtection="1">
      <alignment vertical="center" wrapText="1"/>
    </xf>
    <xf numFmtId="0" fontId="10" fillId="0" borderId="12" xfId="0" applyFont="1" applyBorder="1" applyAlignment="1" applyProtection="1">
      <alignment vertical="center" wrapText="1"/>
    </xf>
    <xf numFmtId="0" fontId="10" fillId="0" borderId="13" xfId="0" applyFont="1" applyBorder="1" applyAlignment="1" applyProtection="1">
      <alignment vertical="center" wrapText="1"/>
    </xf>
    <xf numFmtId="0" fontId="10" fillId="0" borderId="14" xfId="0" applyFont="1" applyBorder="1" applyAlignment="1" applyProtection="1">
      <alignment vertical="center" wrapText="1"/>
    </xf>
    <xf numFmtId="0" fontId="10" fillId="0" borderId="0" xfId="0" applyFont="1" applyAlignment="1" applyProtection="1">
      <alignment vertical="center" wrapText="1"/>
    </xf>
    <xf numFmtId="0" fontId="10" fillId="0" borderId="15" xfId="0" applyFont="1" applyBorder="1" applyAlignment="1" applyProtection="1">
      <alignment vertical="center" wrapText="1"/>
    </xf>
    <xf numFmtId="0" fontId="10" fillId="0" borderId="16" xfId="0" applyFont="1" applyBorder="1" applyAlignment="1" applyProtection="1">
      <alignment vertical="center" wrapText="1"/>
    </xf>
    <xf numFmtId="0" fontId="10" fillId="0" borderId="17"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11" fillId="0" borderId="0" xfId="0" applyFont="1" applyAlignment="1" applyProtection="1">
      <alignment horizontal="center" vertical="center" wrapText="1"/>
    </xf>
  </cellXfs>
  <cellStyles count="1">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71714</xdr:colOff>
      <xdr:row>0</xdr:row>
      <xdr:rowOff>71718</xdr:rowOff>
    </xdr:from>
    <xdr:to>
      <xdr:col>13</xdr:col>
      <xdr:colOff>441596</xdr:colOff>
      <xdr:row>1</xdr:row>
      <xdr:rowOff>155224</xdr:rowOff>
    </xdr:to>
    <xdr:sp macro="" textlink="">
      <xdr:nvSpPr>
        <xdr:cNvPr id="2" name="正方形/長方形 1">
          <a:extLst>
            <a:ext uri="{FF2B5EF4-FFF2-40B4-BE49-F238E27FC236}">
              <a16:creationId xmlns:a16="http://schemas.microsoft.com/office/drawing/2014/main" id="{241169D6-3345-09A4-304C-E0BD8130361A}"/>
            </a:ext>
          </a:extLst>
        </xdr:cNvPr>
        <xdr:cNvSpPr/>
      </xdr:nvSpPr>
      <xdr:spPr>
        <a:xfrm>
          <a:off x="10255620" y="71718"/>
          <a:ext cx="2880000" cy="7200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入力箇所以外はセルの編集をロックしています。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1562100</xdr:colOff>
      <xdr:row>0</xdr:row>
      <xdr:rowOff>53340</xdr:rowOff>
    </xdr:from>
    <xdr:to>
      <xdr:col>8</xdr:col>
      <xdr:colOff>531360</xdr:colOff>
      <xdr:row>0</xdr:row>
      <xdr:rowOff>593340</xdr:rowOff>
    </xdr:to>
    <xdr:sp macro="" textlink="">
      <xdr:nvSpPr>
        <xdr:cNvPr id="2" name="正方形/長方形 1">
          <a:extLst>
            <a:ext uri="{FF2B5EF4-FFF2-40B4-BE49-F238E27FC236}">
              <a16:creationId xmlns:a16="http://schemas.microsoft.com/office/drawing/2014/main" id="{AA1B22F9-669A-A161-70C1-7D23C38AE74B}"/>
            </a:ext>
          </a:extLst>
        </xdr:cNvPr>
        <xdr:cNvSpPr/>
      </xdr:nvSpPr>
      <xdr:spPr>
        <a:xfrm>
          <a:off x="9014460" y="53340"/>
          <a:ext cx="1080000" cy="5400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記載例</a:t>
          </a:r>
        </a:p>
      </xdr:txBody>
    </xdr:sp>
    <xdr:clientData/>
  </xdr:twoCellAnchor>
  <xdr:twoCellAnchor>
    <xdr:from>
      <xdr:col>7</xdr:col>
      <xdr:colOff>779929</xdr:colOff>
      <xdr:row>6</xdr:row>
      <xdr:rowOff>53789</xdr:rowOff>
    </xdr:from>
    <xdr:to>
      <xdr:col>7</xdr:col>
      <xdr:colOff>1319929</xdr:colOff>
      <xdr:row>6</xdr:row>
      <xdr:rowOff>593789</xdr:rowOff>
    </xdr:to>
    <xdr:sp macro="" textlink="">
      <xdr:nvSpPr>
        <xdr:cNvPr id="3" name="楕円 2">
          <a:extLst>
            <a:ext uri="{FF2B5EF4-FFF2-40B4-BE49-F238E27FC236}">
              <a16:creationId xmlns:a16="http://schemas.microsoft.com/office/drawing/2014/main" id="{6DB80286-0D0E-0D02-F981-F948BF697045}"/>
            </a:ext>
          </a:extLst>
        </xdr:cNvPr>
        <xdr:cNvSpPr/>
      </xdr:nvSpPr>
      <xdr:spPr>
        <a:xfrm>
          <a:off x="8229600" y="2178424"/>
          <a:ext cx="540000" cy="540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vert="horz" rtlCol="0" anchor="ctr" anchorCtr="1"/>
        <a:lstStyle/>
        <a:p>
          <a:pPr algn="l"/>
          <a:r>
            <a:rPr kumimoji="1" lang="ja-JP" altLang="en-US" sz="1800" b="1">
              <a:solidFill>
                <a:srgbClr val="FF0000"/>
              </a:solidFill>
            </a:rPr>
            <a:t>仙台</a:t>
          </a:r>
        </a:p>
      </xdr:txBody>
    </xdr:sp>
    <xdr:clientData/>
  </xdr:twoCellAnchor>
  <xdr:twoCellAnchor>
    <xdr:from>
      <xdr:col>7</xdr:col>
      <xdr:colOff>779929</xdr:colOff>
      <xdr:row>7</xdr:row>
      <xdr:rowOff>62754</xdr:rowOff>
    </xdr:from>
    <xdr:to>
      <xdr:col>7</xdr:col>
      <xdr:colOff>1319929</xdr:colOff>
      <xdr:row>7</xdr:row>
      <xdr:rowOff>602754</xdr:rowOff>
    </xdr:to>
    <xdr:sp macro="" textlink="">
      <xdr:nvSpPr>
        <xdr:cNvPr id="4" name="楕円 3">
          <a:extLst>
            <a:ext uri="{FF2B5EF4-FFF2-40B4-BE49-F238E27FC236}">
              <a16:creationId xmlns:a16="http://schemas.microsoft.com/office/drawing/2014/main" id="{FA8B55CE-6D35-4419-8043-AAA12F31B7B9}"/>
            </a:ext>
          </a:extLst>
        </xdr:cNvPr>
        <xdr:cNvSpPr/>
      </xdr:nvSpPr>
      <xdr:spPr>
        <a:xfrm>
          <a:off x="8229600" y="2823883"/>
          <a:ext cx="540000" cy="540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vert="horz" rtlCol="0" anchor="ctr" anchorCtr="1"/>
        <a:lstStyle/>
        <a:p>
          <a:pPr algn="l"/>
          <a:r>
            <a:rPr kumimoji="1" lang="ja-JP" altLang="en-US" sz="1800" b="1">
              <a:solidFill>
                <a:srgbClr val="FF0000"/>
              </a:solidFill>
            </a:rPr>
            <a:t>宮城</a:t>
          </a:r>
        </a:p>
      </xdr:txBody>
    </xdr:sp>
    <xdr:clientData/>
  </xdr:twoCellAnchor>
  <xdr:twoCellAnchor>
    <xdr:from>
      <xdr:col>5</xdr:col>
      <xdr:colOff>421341</xdr:colOff>
      <xdr:row>28</xdr:row>
      <xdr:rowOff>295835</xdr:rowOff>
    </xdr:from>
    <xdr:to>
      <xdr:col>7</xdr:col>
      <xdr:colOff>1954304</xdr:colOff>
      <xdr:row>31</xdr:row>
      <xdr:rowOff>289919</xdr:rowOff>
    </xdr:to>
    <xdr:sp macro="" textlink="">
      <xdr:nvSpPr>
        <xdr:cNvPr id="6" name="吹き出し: 四角形 5">
          <a:extLst>
            <a:ext uri="{FF2B5EF4-FFF2-40B4-BE49-F238E27FC236}">
              <a16:creationId xmlns:a16="http://schemas.microsoft.com/office/drawing/2014/main" id="{62E8979B-B521-50A3-2A1D-D03A50B65C12}"/>
            </a:ext>
          </a:extLst>
        </xdr:cNvPr>
        <xdr:cNvSpPr/>
      </xdr:nvSpPr>
      <xdr:spPr>
        <a:xfrm>
          <a:off x="5387788" y="9807388"/>
          <a:ext cx="4016187" cy="935378"/>
        </a:xfrm>
        <a:prstGeom prst="wedgeRectCallout">
          <a:avLst>
            <a:gd name="adj1" fmla="val 22471"/>
            <a:gd name="adj2" fmla="val -11959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r>
            <a:rPr kumimoji="1" lang="ja-JP" altLang="ja-JP" sz="1600">
              <a:solidFill>
                <a:schemeClr val="lt1"/>
              </a:solidFill>
              <a:effectLst/>
              <a:latin typeface="+mn-lt"/>
              <a:ea typeface="+mn-ea"/>
              <a:cs typeface="+mn-cs"/>
            </a:rPr>
            <a:t>添付資料名はあくまで例です。</a:t>
          </a:r>
          <a:endParaRPr lang="ja-JP" altLang="ja-JP" sz="1600">
            <a:effectLst/>
          </a:endParaRPr>
        </a:p>
        <a:p>
          <a:r>
            <a:rPr kumimoji="1" lang="ja-JP" altLang="ja-JP" sz="1600">
              <a:solidFill>
                <a:schemeClr val="lt1"/>
              </a:solidFill>
              <a:effectLst/>
              <a:latin typeface="+mn-lt"/>
              <a:ea typeface="+mn-ea"/>
              <a:cs typeface="+mn-cs"/>
            </a:rPr>
            <a:t>どの資料が参加資格を証明するかが明瞭になるように名称を付けてください。</a:t>
          </a:r>
          <a:endParaRPr lang="ja-JP" altLang="ja-JP" sz="1600">
            <a:effectLst/>
          </a:endParaRPr>
        </a:p>
        <a:p>
          <a:pPr algn="l"/>
          <a:endParaRPr kumimoji="1" lang="ja-JP" altLang="en-US" sz="16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Arial"/>
        <a:ea typeface="ＭＳ ゴシック"/>
        <a:cs typeface=""/>
      </a:majorFont>
      <a:minorFont>
        <a:latin typeface="Arial"/>
        <a:ea typeface="ＭＳ ゴシック"/>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3D9C-2C86-435F-AC45-12C98828433F}">
  <sheetPr codeName="Sheet1">
    <pageSetUpPr fitToPage="1"/>
  </sheetPr>
  <dimension ref="A1:J40"/>
  <sheetViews>
    <sheetView tabSelected="1" view="pageBreakPreview" zoomScale="85" zoomScaleNormal="100" zoomScaleSheetLayoutView="85" workbookViewId="0">
      <selection sqref="A1:I1"/>
    </sheetView>
  </sheetViews>
  <sheetFormatPr defaultColWidth="9.109375" defaultRowHeight="18" customHeight="1" x14ac:dyDescent="0.2"/>
  <cols>
    <col min="1" max="1" width="9.109375" style="2"/>
    <col min="2" max="2" width="11.21875" style="2" customWidth="1"/>
    <col min="3" max="4" width="13.21875" style="2" customWidth="1"/>
    <col min="5" max="5" width="25.6640625" style="2" customWidth="1"/>
    <col min="6" max="6" width="15.5546875" style="2" bestFit="1" customWidth="1"/>
    <col min="7" max="7" width="20.6640625" style="2" bestFit="1" customWidth="1"/>
    <col min="8" max="8" width="30.77734375" style="2" customWidth="1"/>
    <col min="9" max="16384" width="9.109375" style="2"/>
  </cols>
  <sheetData>
    <row r="1" spans="1:10" ht="49.95" customHeight="1" x14ac:dyDescent="0.2">
      <c r="A1" s="14" t="s">
        <v>2</v>
      </c>
      <c r="B1" s="14"/>
      <c r="C1" s="14"/>
      <c r="D1" s="14"/>
      <c r="E1" s="14"/>
      <c r="F1" s="14"/>
      <c r="G1" s="14"/>
      <c r="H1" s="14"/>
      <c r="I1" s="14"/>
      <c r="J1" s="1"/>
    </row>
    <row r="2" spans="1:10" ht="18" customHeight="1" x14ac:dyDescent="0.2">
      <c r="A2" s="15"/>
      <c r="B2" s="15"/>
      <c r="C2" s="15"/>
      <c r="D2" s="15"/>
      <c r="E2" s="15"/>
      <c r="F2" s="15"/>
      <c r="G2" s="15"/>
      <c r="H2" s="15"/>
      <c r="I2" s="15"/>
    </row>
    <row r="3" spans="1:10" ht="25.05" customHeight="1" x14ac:dyDescent="0.2">
      <c r="A3" s="15"/>
      <c r="B3" s="16" t="s">
        <v>3</v>
      </c>
      <c r="C3" s="16"/>
      <c r="D3" s="10"/>
      <c r="E3" s="10"/>
      <c r="F3" s="10"/>
      <c r="G3" s="10"/>
      <c r="H3" s="10"/>
      <c r="I3" s="15"/>
    </row>
    <row r="4" spans="1:10" ht="25.05" customHeight="1" x14ac:dyDescent="0.2">
      <c r="A4" s="15"/>
      <c r="B4" s="19" t="s">
        <v>4</v>
      </c>
      <c r="C4" s="20"/>
      <c r="D4" s="21" t="s">
        <v>5</v>
      </c>
      <c r="E4" s="4"/>
      <c r="F4" s="22" t="s">
        <v>22</v>
      </c>
      <c r="G4" s="23"/>
      <c r="H4" s="24"/>
      <c r="I4" s="15"/>
    </row>
    <row r="5" spans="1:10" ht="25.05" customHeight="1" x14ac:dyDescent="0.2">
      <c r="A5" s="15"/>
      <c r="B5" s="25"/>
      <c r="C5" s="26"/>
      <c r="D5" s="7"/>
      <c r="E5" s="8"/>
      <c r="F5" s="8"/>
      <c r="G5" s="8"/>
      <c r="H5" s="9"/>
      <c r="I5" s="15"/>
    </row>
    <row r="6" spans="1:10" ht="25.05" customHeight="1" x14ac:dyDescent="0.2">
      <c r="A6" s="15"/>
      <c r="B6" s="30" t="s">
        <v>6</v>
      </c>
      <c r="C6" s="31"/>
      <c r="D6" s="32" t="s">
        <v>21</v>
      </c>
      <c r="E6" s="7"/>
      <c r="F6" s="8"/>
      <c r="G6" s="8"/>
      <c r="H6" s="9"/>
      <c r="I6" s="15"/>
    </row>
    <row r="7" spans="1:10" ht="49.95" customHeight="1" x14ac:dyDescent="0.2">
      <c r="A7" s="15"/>
      <c r="B7" s="16" t="s">
        <v>7</v>
      </c>
      <c r="C7" s="16"/>
      <c r="D7" s="7"/>
      <c r="E7" s="8"/>
      <c r="F7" s="8"/>
      <c r="G7" s="8"/>
      <c r="H7" s="21" t="s">
        <v>8</v>
      </c>
      <c r="I7" s="15"/>
    </row>
    <row r="8" spans="1:10" ht="49.95" customHeight="1" x14ac:dyDescent="0.2">
      <c r="A8" s="15"/>
      <c r="B8" s="36" t="s">
        <v>9</v>
      </c>
      <c r="C8" s="31"/>
      <c r="D8" s="7"/>
      <c r="E8" s="8"/>
      <c r="F8" s="8"/>
      <c r="G8" s="8"/>
      <c r="H8" s="21" t="s">
        <v>8</v>
      </c>
      <c r="I8" s="15"/>
    </row>
    <row r="9" spans="1:10" ht="25.05" customHeight="1" x14ac:dyDescent="0.2">
      <c r="A9" s="15"/>
      <c r="B9" s="39" t="s">
        <v>10</v>
      </c>
      <c r="C9" s="40"/>
      <c r="D9" s="21" t="s">
        <v>11</v>
      </c>
      <c r="E9" s="7"/>
      <c r="F9" s="8"/>
      <c r="G9" s="8"/>
      <c r="H9" s="9"/>
      <c r="I9" s="15"/>
    </row>
    <row r="10" spans="1:10" ht="25.05" customHeight="1" x14ac:dyDescent="0.2">
      <c r="A10" s="15"/>
      <c r="B10" s="41"/>
      <c r="C10" s="42"/>
      <c r="D10" s="21" t="s">
        <v>12</v>
      </c>
      <c r="E10" s="7"/>
      <c r="F10" s="8"/>
      <c r="G10" s="8"/>
      <c r="H10" s="9"/>
      <c r="I10" s="15"/>
    </row>
    <row r="11" spans="1:10" ht="25.05" customHeight="1" x14ac:dyDescent="0.2">
      <c r="A11" s="15"/>
      <c r="B11" s="43"/>
      <c r="C11" s="44"/>
      <c r="D11" s="21" t="s">
        <v>13</v>
      </c>
      <c r="E11" s="11"/>
      <c r="F11" s="12"/>
      <c r="G11" s="12"/>
      <c r="H11" s="13"/>
      <c r="I11" s="15"/>
    </row>
    <row r="12" spans="1:10" ht="18" customHeight="1" x14ac:dyDescent="0.2">
      <c r="A12" s="15"/>
      <c r="B12" s="15"/>
      <c r="C12" s="15"/>
      <c r="D12" s="45"/>
      <c r="E12" s="45"/>
      <c r="F12" s="45"/>
      <c r="G12" s="45"/>
      <c r="H12" s="45"/>
      <c r="I12" s="15"/>
    </row>
    <row r="13" spans="1:10" ht="25.05" customHeight="1" x14ac:dyDescent="0.2">
      <c r="A13" s="15"/>
      <c r="B13" s="16" t="s">
        <v>14</v>
      </c>
      <c r="C13" s="16"/>
      <c r="D13" s="10"/>
      <c r="E13" s="10"/>
      <c r="F13" s="10"/>
      <c r="G13" s="10"/>
      <c r="H13" s="10"/>
      <c r="I13" s="15"/>
    </row>
    <row r="14" spans="1:10" ht="25.05" customHeight="1" x14ac:dyDescent="0.2">
      <c r="A14" s="15"/>
      <c r="B14" s="46" t="s">
        <v>30</v>
      </c>
      <c r="C14" s="47"/>
      <c r="D14" s="47"/>
      <c r="E14" s="47"/>
      <c r="F14" s="47"/>
      <c r="G14" s="47"/>
      <c r="H14" s="47"/>
      <c r="I14" s="15"/>
    </row>
    <row r="15" spans="1:10" ht="18" customHeight="1" x14ac:dyDescent="0.2">
      <c r="A15" s="15"/>
      <c r="B15" s="15"/>
      <c r="C15" s="15"/>
      <c r="D15" s="15"/>
      <c r="E15" s="15"/>
      <c r="F15" s="15"/>
      <c r="G15" s="15"/>
      <c r="H15" s="15"/>
      <c r="I15" s="15"/>
    </row>
    <row r="16" spans="1:10" ht="25.05" customHeight="1" x14ac:dyDescent="0.2">
      <c r="A16" s="15"/>
      <c r="B16" s="48" t="str">
        <f>IF(LEFT($D$13,2)="少年","二次予選参加者",IF(LEFT($D$13,2)="成年","成年の部参加者","【エラー】申込カテゴリを入力！"))</f>
        <v>【エラー】申込カテゴリを入力！</v>
      </c>
      <c r="C16" s="49"/>
      <c r="D16" s="49"/>
      <c r="E16" s="49"/>
      <c r="F16" s="49"/>
      <c r="G16" s="49"/>
      <c r="H16" s="49"/>
      <c r="I16" s="15"/>
    </row>
    <row r="17" spans="1:9" ht="25.05" customHeight="1" x14ac:dyDescent="0.2">
      <c r="A17" s="15"/>
      <c r="B17" s="50" t="s">
        <v>1</v>
      </c>
      <c r="C17" s="51" t="s">
        <v>0</v>
      </c>
      <c r="D17" s="16"/>
      <c r="E17" s="50" t="s">
        <v>15</v>
      </c>
      <c r="F17" s="50" t="s">
        <v>16</v>
      </c>
      <c r="G17" s="49"/>
      <c r="H17" s="52" t="s">
        <v>24</v>
      </c>
      <c r="I17" s="15"/>
    </row>
    <row r="18" spans="1:9" ht="25.05" customHeight="1" x14ac:dyDescent="0.2">
      <c r="A18" s="15"/>
      <c r="B18" s="21">
        <f>ROW()-17</f>
        <v>1</v>
      </c>
      <c r="C18" s="10"/>
      <c r="D18" s="10"/>
      <c r="E18" s="5"/>
      <c r="F18" s="4"/>
      <c r="G18" s="49"/>
      <c r="H18" s="54" t="s">
        <v>25</v>
      </c>
      <c r="I18" s="15"/>
    </row>
    <row r="19" spans="1:9" ht="25.05" customHeight="1" x14ac:dyDescent="0.2">
      <c r="A19" s="15"/>
      <c r="B19" s="21">
        <f t="shared" ref="B19:B23" si="0">ROW()-17</f>
        <v>2</v>
      </c>
      <c r="C19" s="10"/>
      <c r="D19" s="10"/>
      <c r="E19" s="5"/>
      <c r="F19" s="4"/>
      <c r="G19" s="49"/>
      <c r="H19" s="56" t="s">
        <v>26</v>
      </c>
      <c r="I19" s="15"/>
    </row>
    <row r="20" spans="1:9" ht="25.05" customHeight="1" x14ac:dyDescent="0.2">
      <c r="A20" s="15"/>
      <c r="B20" s="21">
        <f t="shared" si="0"/>
        <v>3</v>
      </c>
      <c r="C20" s="10"/>
      <c r="D20" s="10"/>
      <c r="E20" s="5"/>
      <c r="F20" s="4"/>
      <c r="G20" s="49"/>
      <c r="H20" s="54" t="s">
        <v>27</v>
      </c>
      <c r="I20" s="15"/>
    </row>
    <row r="21" spans="1:9" ht="25.05" customHeight="1" x14ac:dyDescent="0.2">
      <c r="A21" s="15"/>
      <c r="B21" s="21">
        <f t="shared" si="0"/>
        <v>4</v>
      </c>
      <c r="C21" s="10"/>
      <c r="D21" s="10"/>
      <c r="E21" s="5"/>
      <c r="F21" s="4"/>
      <c r="G21" s="49"/>
      <c r="H21" s="56" t="s">
        <v>28</v>
      </c>
      <c r="I21" s="15"/>
    </row>
    <row r="22" spans="1:9" ht="25.05" customHeight="1" x14ac:dyDescent="0.2">
      <c r="A22" s="15"/>
      <c r="B22" s="21">
        <f t="shared" si="0"/>
        <v>5</v>
      </c>
      <c r="C22" s="10"/>
      <c r="D22" s="10"/>
      <c r="E22" s="5"/>
      <c r="F22" s="4"/>
      <c r="G22" s="49"/>
      <c r="H22" s="57" t="s">
        <v>29</v>
      </c>
      <c r="I22" s="15"/>
    </row>
    <row r="23" spans="1:9" ht="25.05" customHeight="1" x14ac:dyDescent="0.2">
      <c r="A23" s="15"/>
      <c r="B23" s="21">
        <f t="shared" si="0"/>
        <v>6</v>
      </c>
      <c r="C23" s="10"/>
      <c r="D23" s="10"/>
      <c r="E23" s="5"/>
      <c r="F23" s="4"/>
      <c r="G23" s="49"/>
      <c r="H23" s="57"/>
      <c r="I23" s="15"/>
    </row>
    <row r="24" spans="1:9" ht="25.05" customHeight="1" x14ac:dyDescent="0.2">
      <c r="A24" s="15"/>
      <c r="B24" s="15"/>
      <c r="C24" s="15"/>
      <c r="D24" s="15"/>
      <c r="E24" s="15"/>
      <c r="F24" s="15"/>
      <c r="G24" s="15"/>
      <c r="H24" s="15"/>
      <c r="I24" s="15"/>
    </row>
    <row r="25" spans="1:9" ht="25.05" customHeight="1" x14ac:dyDescent="0.2">
      <c r="A25" s="15"/>
      <c r="B25" s="48" t="str">
        <f>IF(LEFT($D$13,2)="少年","最終予選からの参加者",IF(LEFT($D$13,2)="成年","以下項目は使用しない。","【エラー】申込カテゴリを入力！"))</f>
        <v>【エラー】申込カテゴリを入力！</v>
      </c>
      <c r="C25" s="49"/>
      <c r="D25" s="49"/>
      <c r="E25" s="49"/>
      <c r="F25" s="49"/>
      <c r="G25" s="49"/>
      <c r="H25" s="49"/>
      <c r="I25" s="15"/>
    </row>
    <row r="26" spans="1:9" ht="25.05" customHeight="1" x14ac:dyDescent="0.2">
      <c r="A26" s="15"/>
      <c r="B26" s="50" t="s">
        <v>1</v>
      </c>
      <c r="C26" s="16" t="s">
        <v>17</v>
      </c>
      <c r="D26" s="16"/>
      <c r="E26" s="50" t="s">
        <v>15</v>
      </c>
      <c r="F26" s="59" t="s">
        <v>16</v>
      </c>
      <c r="G26" s="60" t="s">
        <v>18</v>
      </c>
      <c r="H26" s="61" t="s">
        <v>19</v>
      </c>
      <c r="I26" s="15"/>
    </row>
    <row r="27" spans="1:9" ht="25.05" customHeight="1" x14ac:dyDescent="0.2">
      <c r="A27" s="15"/>
      <c r="B27" s="21">
        <f>ROW()-26</f>
        <v>1</v>
      </c>
      <c r="C27" s="10"/>
      <c r="D27" s="10"/>
      <c r="E27" s="5"/>
      <c r="F27" s="3"/>
      <c r="G27" s="3"/>
      <c r="H27" s="6"/>
      <c r="I27" s="15"/>
    </row>
    <row r="28" spans="1:9" ht="25.05" customHeight="1" x14ac:dyDescent="0.2">
      <c r="A28" s="15"/>
      <c r="B28" s="21">
        <f t="shared" ref="B28:B32" si="1">ROW()-26</f>
        <v>2</v>
      </c>
      <c r="C28" s="10"/>
      <c r="D28" s="10"/>
      <c r="E28" s="5"/>
      <c r="F28" s="3"/>
      <c r="G28" s="3"/>
      <c r="H28" s="6"/>
      <c r="I28" s="15"/>
    </row>
    <row r="29" spans="1:9" ht="25.05" customHeight="1" x14ac:dyDescent="0.2">
      <c r="A29" s="15"/>
      <c r="B29" s="21">
        <f t="shared" si="1"/>
        <v>3</v>
      </c>
      <c r="C29" s="10"/>
      <c r="D29" s="10"/>
      <c r="E29" s="5"/>
      <c r="F29" s="3"/>
      <c r="G29" s="3"/>
      <c r="H29" s="6"/>
      <c r="I29" s="15"/>
    </row>
    <row r="30" spans="1:9" ht="25.05" customHeight="1" x14ac:dyDescent="0.2">
      <c r="A30" s="15"/>
      <c r="B30" s="21">
        <f t="shared" si="1"/>
        <v>4</v>
      </c>
      <c r="C30" s="10"/>
      <c r="D30" s="10"/>
      <c r="E30" s="5"/>
      <c r="F30" s="3"/>
      <c r="G30" s="3"/>
      <c r="H30" s="6"/>
      <c r="I30" s="15"/>
    </row>
    <row r="31" spans="1:9" ht="25.05" customHeight="1" x14ac:dyDescent="0.2">
      <c r="A31" s="15"/>
      <c r="B31" s="21">
        <f t="shared" si="1"/>
        <v>5</v>
      </c>
      <c r="C31" s="10"/>
      <c r="D31" s="10"/>
      <c r="E31" s="5"/>
      <c r="F31" s="3"/>
      <c r="G31" s="3"/>
      <c r="H31" s="6"/>
      <c r="I31" s="15"/>
    </row>
    <row r="32" spans="1:9" ht="25.05" customHeight="1" x14ac:dyDescent="0.2">
      <c r="A32" s="15"/>
      <c r="B32" s="21">
        <f t="shared" si="1"/>
        <v>6</v>
      </c>
      <c r="C32" s="10"/>
      <c r="D32" s="10"/>
      <c r="E32" s="5"/>
      <c r="F32" s="3"/>
      <c r="G32" s="3"/>
      <c r="H32" s="6"/>
      <c r="I32" s="15"/>
    </row>
    <row r="33" spans="1:9" ht="25.05" customHeight="1" x14ac:dyDescent="0.2">
      <c r="A33" s="15"/>
      <c r="B33" s="47"/>
      <c r="C33" s="47"/>
      <c r="D33" s="47"/>
      <c r="E33" s="47"/>
      <c r="F33" s="47"/>
      <c r="G33" s="47"/>
      <c r="H33" s="47"/>
      <c r="I33" s="15"/>
    </row>
    <row r="34" spans="1:9" ht="25.05" customHeight="1" thickBot="1" x14ac:dyDescent="0.25">
      <c r="A34" s="15"/>
      <c r="B34" s="64" t="s">
        <v>20</v>
      </c>
      <c r="C34" s="47"/>
      <c r="D34" s="47"/>
      <c r="E34" s="47"/>
      <c r="F34" s="47"/>
      <c r="G34" s="47"/>
      <c r="H34" s="47"/>
      <c r="I34" s="15"/>
    </row>
    <row r="35" spans="1:9" ht="25.05" customHeight="1" x14ac:dyDescent="0.2">
      <c r="A35" s="15"/>
      <c r="B35" s="65" t="s">
        <v>23</v>
      </c>
      <c r="C35" s="66"/>
      <c r="D35" s="66"/>
      <c r="E35" s="66"/>
      <c r="F35" s="66"/>
      <c r="G35" s="66"/>
      <c r="H35" s="67"/>
      <c r="I35" s="15"/>
    </row>
    <row r="36" spans="1:9" ht="25.05" customHeight="1" x14ac:dyDescent="0.2">
      <c r="A36" s="15"/>
      <c r="B36" s="68"/>
      <c r="C36" s="69"/>
      <c r="D36" s="69"/>
      <c r="E36" s="69"/>
      <c r="F36" s="69"/>
      <c r="G36" s="69"/>
      <c r="H36" s="70"/>
      <c r="I36" s="15"/>
    </row>
    <row r="37" spans="1:9" ht="25.05" customHeight="1" x14ac:dyDescent="0.2">
      <c r="A37" s="15"/>
      <c r="B37" s="68"/>
      <c r="C37" s="69"/>
      <c r="D37" s="69"/>
      <c r="E37" s="69"/>
      <c r="F37" s="69"/>
      <c r="G37" s="69"/>
      <c r="H37" s="70"/>
      <c r="I37" s="15"/>
    </row>
    <row r="38" spans="1:9" ht="25.05" customHeight="1" x14ac:dyDescent="0.2">
      <c r="A38" s="15"/>
      <c r="B38" s="68"/>
      <c r="C38" s="69"/>
      <c r="D38" s="69"/>
      <c r="E38" s="69"/>
      <c r="F38" s="69"/>
      <c r="G38" s="69"/>
      <c r="H38" s="70"/>
      <c r="I38" s="15"/>
    </row>
    <row r="39" spans="1:9" ht="25.05" customHeight="1" thickBot="1" x14ac:dyDescent="0.25">
      <c r="A39" s="15"/>
      <c r="B39" s="71"/>
      <c r="C39" s="72"/>
      <c r="D39" s="72"/>
      <c r="E39" s="72"/>
      <c r="F39" s="72"/>
      <c r="G39" s="72"/>
      <c r="H39" s="73"/>
      <c r="I39" s="15"/>
    </row>
    <row r="40" spans="1:9" ht="25.05" customHeight="1" x14ac:dyDescent="0.2">
      <c r="A40" s="15"/>
      <c r="B40" s="47"/>
      <c r="C40" s="47"/>
      <c r="D40" s="47"/>
      <c r="E40" s="47"/>
      <c r="F40" s="47"/>
      <c r="G40" s="47"/>
      <c r="H40" s="47"/>
      <c r="I40" s="15"/>
    </row>
  </sheetData>
  <sheetProtection algorithmName="SHA-512" hashValue="Udj65pO/1PvPHv7kG4QB5cd7+bFUrTY5GlJLY+KsKJ1GxAB2hQoCxS6bcOF2UHHh7JXRgWCm5mbfROOCbRS36w==" saltValue="AZKVI/+uBG8EwJmGcMM11w==" spinCount="100000" sheet="1" objects="1" scenarios="1"/>
  <mergeCells count="35">
    <mergeCell ref="A1:I1"/>
    <mergeCell ref="B4:C5"/>
    <mergeCell ref="C20:D20"/>
    <mergeCell ref="C21:D21"/>
    <mergeCell ref="C22:D22"/>
    <mergeCell ref="C17:D17"/>
    <mergeCell ref="C18:D18"/>
    <mergeCell ref="C19:D19"/>
    <mergeCell ref="B3:C3"/>
    <mergeCell ref="B7:C7"/>
    <mergeCell ref="D3:H3"/>
    <mergeCell ref="C29:D29"/>
    <mergeCell ref="C30:D30"/>
    <mergeCell ref="C31:D31"/>
    <mergeCell ref="E9:H9"/>
    <mergeCell ref="E10:H10"/>
    <mergeCell ref="E11:H11"/>
    <mergeCell ref="H22:H23"/>
    <mergeCell ref="C23:D23"/>
    <mergeCell ref="B35:H39"/>
    <mergeCell ref="E6:H6"/>
    <mergeCell ref="B13:C13"/>
    <mergeCell ref="D13:H13"/>
    <mergeCell ref="F4:H4"/>
    <mergeCell ref="D5:H5"/>
    <mergeCell ref="B6:C6"/>
    <mergeCell ref="B8:C8"/>
    <mergeCell ref="B9:C11"/>
    <mergeCell ref="D8:G8"/>
    <mergeCell ref="D7:G7"/>
    <mergeCell ref="D12:H12"/>
    <mergeCell ref="C32:D32"/>
    <mergeCell ref="C26:D26"/>
    <mergeCell ref="C27:D27"/>
    <mergeCell ref="C28:D28"/>
  </mergeCells>
  <phoneticPr fontId="1"/>
  <conditionalFormatting sqref="B27:H32">
    <cfRule type="expression" dxfId="1" priority="1">
      <formula>LEFT($D$13,2)="成年"</formula>
    </cfRule>
  </conditionalFormatting>
  <dataValidations count="3">
    <dataValidation type="list" allowBlank="1" showInputMessage="1" showErrorMessage="1" sqref="F40" xr:uid="{F20FD3FD-194D-432F-A099-4752177470AA}">
      <formula1>INDIRECT(#REF!)</formula1>
    </dataValidation>
    <dataValidation type="list" allowBlank="1" showInputMessage="1" showErrorMessage="1" sqref="D13:H14" xr:uid="{2EC11A41-B002-4E0B-BD65-53E422E3AC80}">
      <formula1>"少年男子,少年女子,成年男子,成年女子"</formula1>
    </dataValidation>
    <dataValidation type="list" allowBlank="1" showInputMessage="1" showErrorMessage="1" sqref="G27:G32" xr:uid="{6FC3BFB4-9F7C-4000-A209-D51E7DE16E48}">
      <formula1>"(ア),(イ),(ウ),(エ),(オ)"</formula1>
    </dataValidation>
  </dataValidations>
  <printOptions horizontalCentered="1" verticalCentered="1"/>
  <pageMargins left="0.25" right="0.25" top="0.75" bottom="0.75" header="0.3" footer="0.3"/>
  <pageSetup paperSize="9" scale="6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C11F1-19DC-4A59-879B-0FCB6B4F444B}">
  <sheetPr>
    <tabColor theme="0" tint="-0.249977111117893"/>
    <pageSetUpPr fitToPage="1"/>
  </sheetPr>
  <dimension ref="A1:J43"/>
  <sheetViews>
    <sheetView view="pageBreakPreview" zoomScale="85" zoomScaleNormal="100" zoomScaleSheetLayoutView="85" workbookViewId="0">
      <selection sqref="A1:I1"/>
    </sheetView>
  </sheetViews>
  <sheetFormatPr defaultColWidth="9.109375" defaultRowHeight="18" customHeight="1" x14ac:dyDescent="0.2"/>
  <cols>
    <col min="1" max="1" width="9.109375" style="2"/>
    <col min="2" max="2" width="11.21875" style="2" customWidth="1"/>
    <col min="3" max="4" width="13.21875" style="2" customWidth="1"/>
    <col min="5" max="5" width="25.6640625" style="2" customWidth="1"/>
    <col min="6" max="6" width="15.5546875" style="2" bestFit="1" customWidth="1"/>
    <col min="7" max="7" width="20.6640625" style="2" bestFit="1" customWidth="1"/>
    <col min="8" max="8" width="30.77734375" style="2" customWidth="1"/>
    <col min="9" max="16384" width="9.109375" style="2"/>
  </cols>
  <sheetData>
    <row r="1" spans="1:10" ht="49.95" customHeight="1" x14ac:dyDescent="0.2">
      <c r="A1" s="14" t="s">
        <v>2</v>
      </c>
      <c r="B1" s="14"/>
      <c r="C1" s="14"/>
      <c r="D1" s="14"/>
      <c r="E1" s="14"/>
      <c r="F1" s="14"/>
      <c r="G1" s="14"/>
      <c r="H1" s="14"/>
      <c r="I1" s="14"/>
      <c r="J1" s="1"/>
    </row>
    <row r="2" spans="1:10" ht="18" customHeight="1" x14ac:dyDescent="0.2">
      <c r="A2" s="15"/>
      <c r="B2" s="15"/>
      <c r="C2" s="15"/>
      <c r="D2" s="15"/>
      <c r="E2" s="15"/>
      <c r="F2" s="15"/>
      <c r="G2" s="15"/>
      <c r="H2" s="15"/>
      <c r="I2" s="15"/>
    </row>
    <row r="3" spans="1:10" ht="25.05" customHeight="1" x14ac:dyDescent="0.2">
      <c r="A3" s="15"/>
      <c r="B3" s="16" t="s">
        <v>3</v>
      </c>
      <c r="C3" s="16"/>
      <c r="D3" s="17" t="s">
        <v>31</v>
      </c>
      <c r="E3" s="18"/>
      <c r="F3" s="18"/>
      <c r="G3" s="18"/>
      <c r="H3" s="18"/>
      <c r="I3" s="15"/>
    </row>
    <row r="4" spans="1:10" ht="25.05" customHeight="1" x14ac:dyDescent="0.2">
      <c r="A4" s="15"/>
      <c r="B4" s="19" t="s">
        <v>4</v>
      </c>
      <c r="C4" s="20"/>
      <c r="D4" s="21" t="s">
        <v>5</v>
      </c>
      <c r="E4" s="21" t="s">
        <v>32</v>
      </c>
      <c r="F4" s="22" t="s">
        <v>22</v>
      </c>
      <c r="G4" s="23"/>
      <c r="H4" s="24"/>
      <c r="I4" s="15"/>
    </row>
    <row r="5" spans="1:10" ht="25.05" customHeight="1" x14ac:dyDescent="0.2">
      <c r="A5" s="15"/>
      <c r="B5" s="25"/>
      <c r="C5" s="26"/>
      <c r="D5" s="27" t="s">
        <v>33</v>
      </c>
      <c r="E5" s="28"/>
      <c r="F5" s="28"/>
      <c r="G5" s="28"/>
      <c r="H5" s="29"/>
      <c r="I5" s="15"/>
    </row>
    <row r="6" spans="1:10" ht="25.05" customHeight="1" x14ac:dyDescent="0.2">
      <c r="A6" s="15"/>
      <c r="B6" s="30" t="s">
        <v>6</v>
      </c>
      <c r="C6" s="31"/>
      <c r="D6" s="32" t="s">
        <v>21</v>
      </c>
      <c r="E6" s="33" t="s">
        <v>34</v>
      </c>
      <c r="F6" s="28"/>
      <c r="G6" s="28"/>
      <c r="H6" s="29"/>
      <c r="I6" s="15"/>
    </row>
    <row r="7" spans="1:10" ht="49.95" customHeight="1" x14ac:dyDescent="0.2">
      <c r="A7" s="15"/>
      <c r="B7" s="16" t="s">
        <v>7</v>
      </c>
      <c r="C7" s="16"/>
      <c r="D7" s="34" t="s">
        <v>35</v>
      </c>
      <c r="E7" s="28"/>
      <c r="F7" s="28"/>
      <c r="G7" s="28"/>
      <c r="H7" s="35" t="s">
        <v>40</v>
      </c>
      <c r="I7" s="15"/>
    </row>
    <row r="8" spans="1:10" ht="49.95" customHeight="1" x14ac:dyDescent="0.2">
      <c r="A8" s="15"/>
      <c r="B8" s="36" t="s">
        <v>9</v>
      </c>
      <c r="C8" s="31"/>
      <c r="D8" s="34" t="s">
        <v>41</v>
      </c>
      <c r="E8" s="37"/>
      <c r="F8" s="37"/>
      <c r="G8" s="38"/>
      <c r="H8" s="21" t="s">
        <v>8</v>
      </c>
      <c r="I8" s="15"/>
    </row>
    <row r="9" spans="1:10" ht="25.05" customHeight="1" x14ac:dyDescent="0.2">
      <c r="A9" s="15"/>
      <c r="B9" s="39" t="s">
        <v>10</v>
      </c>
      <c r="C9" s="40"/>
      <c r="D9" s="21" t="s">
        <v>11</v>
      </c>
      <c r="E9" s="33" t="s">
        <v>36</v>
      </c>
      <c r="F9" s="28"/>
      <c r="G9" s="28"/>
      <c r="H9" s="29"/>
      <c r="I9" s="15"/>
    </row>
    <row r="10" spans="1:10" ht="25.05" customHeight="1" x14ac:dyDescent="0.2">
      <c r="A10" s="15"/>
      <c r="B10" s="41"/>
      <c r="C10" s="42"/>
      <c r="D10" s="21" t="s">
        <v>12</v>
      </c>
      <c r="E10" s="33" t="s">
        <v>37</v>
      </c>
      <c r="F10" s="28"/>
      <c r="G10" s="28"/>
      <c r="H10" s="29"/>
      <c r="I10" s="15"/>
    </row>
    <row r="11" spans="1:10" ht="25.05" customHeight="1" x14ac:dyDescent="0.2">
      <c r="A11" s="15"/>
      <c r="B11" s="43"/>
      <c r="C11" s="44"/>
      <c r="D11" s="21" t="s">
        <v>13</v>
      </c>
      <c r="E11" s="33" t="s">
        <v>38</v>
      </c>
      <c r="F11" s="28"/>
      <c r="G11" s="28"/>
      <c r="H11" s="29"/>
      <c r="I11" s="15"/>
    </row>
    <row r="12" spans="1:10" ht="18" customHeight="1" x14ac:dyDescent="0.2">
      <c r="A12" s="15"/>
      <c r="B12" s="15"/>
      <c r="C12" s="15"/>
      <c r="D12" s="45"/>
      <c r="E12" s="45"/>
      <c r="F12" s="45"/>
      <c r="G12" s="45"/>
      <c r="H12" s="45"/>
      <c r="I12" s="15"/>
    </row>
    <row r="13" spans="1:10" ht="25.05" customHeight="1" x14ac:dyDescent="0.2">
      <c r="A13" s="15"/>
      <c r="B13" s="16" t="s">
        <v>14</v>
      </c>
      <c r="C13" s="16"/>
      <c r="D13" s="18" t="s">
        <v>39</v>
      </c>
      <c r="E13" s="18"/>
      <c r="F13" s="18"/>
      <c r="G13" s="18"/>
      <c r="H13" s="18"/>
      <c r="I13" s="15"/>
    </row>
    <row r="14" spans="1:10" ht="25.05" customHeight="1" x14ac:dyDescent="0.2">
      <c r="A14" s="15"/>
      <c r="B14" s="46" t="s">
        <v>30</v>
      </c>
      <c r="C14" s="47"/>
      <c r="D14" s="47"/>
      <c r="E14" s="47"/>
      <c r="F14" s="47"/>
      <c r="G14" s="47"/>
      <c r="H14" s="47"/>
      <c r="I14" s="15"/>
    </row>
    <row r="15" spans="1:10" ht="18" customHeight="1" x14ac:dyDescent="0.2">
      <c r="A15" s="15"/>
      <c r="B15" s="15"/>
      <c r="C15" s="15"/>
      <c r="D15" s="15"/>
      <c r="E15" s="15"/>
      <c r="F15" s="15"/>
      <c r="G15" s="15"/>
      <c r="H15" s="15"/>
      <c r="I15" s="15"/>
    </row>
    <row r="16" spans="1:10" ht="25.05" customHeight="1" x14ac:dyDescent="0.2">
      <c r="A16" s="15"/>
      <c r="B16" s="48" t="str">
        <f>IF(LEFT($D$13,2)="少年","二次予選参加者",IF(LEFT($D$13,2)="成年","成年の部参加者","【エラー】申込カテゴリを入力！"))</f>
        <v>二次予選参加者</v>
      </c>
      <c r="C16" s="49"/>
      <c r="D16" s="49"/>
      <c r="E16" s="49"/>
      <c r="F16" s="49"/>
      <c r="G16" s="49"/>
      <c r="H16" s="49"/>
      <c r="I16" s="15"/>
    </row>
    <row r="17" spans="1:9" ht="25.05" customHeight="1" x14ac:dyDescent="0.2">
      <c r="A17" s="15"/>
      <c r="B17" s="50" t="s">
        <v>1</v>
      </c>
      <c r="C17" s="51" t="s">
        <v>0</v>
      </c>
      <c r="D17" s="16"/>
      <c r="E17" s="50" t="s">
        <v>15</v>
      </c>
      <c r="F17" s="50" t="s">
        <v>16</v>
      </c>
      <c r="G17" s="49"/>
      <c r="H17" s="52" t="s">
        <v>24</v>
      </c>
      <c r="I17" s="15"/>
    </row>
    <row r="18" spans="1:9" ht="25.05" customHeight="1" x14ac:dyDescent="0.2">
      <c r="A18" s="15"/>
      <c r="B18" s="21">
        <f>ROW()-17</f>
        <v>1</v>
      </c>
      <c r="C18" s="17" t="s">
        <v>46</v>
      </c>
      <c r="D18" s="18"/>
      <c r="E18" s="53" t="s">
        <v>47</v>
      </c>
      <c r="F18" s="21" t="s">
        <v>53</v>
      </c>
      <c r="G18" s="49"/>
      <c r="H18" s="54" t="s">
        <v>25</v>
      </c>
      <c r="I18" s="15"/>
    </row>
    <row r="19" spans="1:9" ht="25.05" customHeight="1" x14ac:dyDescent="0.2">
      <c r="A19" s="15"/>
      <c r="B19" s="21">
        <f t="shared" ref="B19:B23" si="0">ROW()-17</f>
        <v>2</v>
      </c>
      <c r="C19" s="17" t="s">
        <v>42</v>
      </c>
      <c r="D19" s="18"/>
      <c r="E19" s="55" t="s">
        <v>48</v>
      </c>
      <c r="F19" s="21" t="s">
        <v>53</v>
      </c>
      <c r="G19" s="49"/>
      <c r="H19" s="56" t="s">
        <v>26</v>
      </c>
      <c r="I19" s="15"/>
    </row>
    <row r="20" spans="1:9" ht="25.05" customHeight="1" x14ac:dyDescent="0.2">
      <c r="A20" s="15"/>
      <c r="B20" s="21">
        <f t="shared" si="0"/>
        <v>3</v>
      </c>
      <c r="C20" s="17" t="s">
        <v>43</v>
      </c>
      <c r="D20" s="18"/>
      <c r="E20" s="55" t="s">
        <v>49</v>
      </c>
      <c r="F20" s="21" t="s">
        <v>52</v>
      </c>
      <c r="G20" s="49"/>
      <c r="H20" s="54" t="s">
        <v>27</v>
      </c>
      <c r="I20" s="15"/>
    </row>
    <row r="21" spans="1:9" ht="25.05" customHeight="1" x14ac:dyDescent="0.2">
      <c r="A21" s="15"/>
      <c r="B21" s="21">
        <f t="shared" si="0"/>
        <v>4</v>
      </c>
      <c r="C21" s="17" t="s">
        <v>44</v>
      </c>
      <c r="D21" s="18"/>
      <c r="E21" s="55" t="s">
        <v>50</v>
      </c>
      <c r="F21" s="21" t="s">
        <v>52</v>
      </c>
      <c r="G21" s="49"/>
      <c r="H21" s="56" t="s">
        <v>28</v>
      </c>
      <c r="I21" s="15"/>
    </row>
    <row r="22" spans="1:9" ht="25.05" customHeight="1" x14ac:dyDescent="0.2">
      <c r="A22" s="15"/>
      <c r="B22" s="21">
        <f t="shared" si="0"/>
        <v>5</v>
      </c>
      <c r="C22" s="17" t="s">
        <v>45</v>
      </c>
      <c r="D22" s="18"/>
      <c r="E22" s="55" t="s">
        <v>51</v>
      </c>
      <c r="F22" s="21" t="s">
        <v>52</v>
      </c>
      <c r="G22" s="49"/>
      <c r="H22" s="57" t="s">
        <v>29</v>
      </c>
      <c r="I22" s="15"/>
    </row>
    <row r="23" spans="1:9" ht="25.05" customHeight="1" x14ac:dyDescent="0.2">
      <c r="A23" s="15"/>
      <c r="B23" s="21">
        <f t="shared" si="0"/>
        <v>6</v>
      </c>
      <c r="C23" s="17"/>
      <c r="D23" s="18"/>
      <c r="E23" s="58"/>
      <c r="F23" s="21"/>
      <c r="G23" s="49"/>
      <c r="H23" s="57"/>
      <c r="I23" s="15"/>
    </row>
    <row r="24" spans="1:9" ht="25.05" customHeight="1" x14ac:dyDescent="0.2">
      <c r="A24" s="15"/>
      <c r="B24" s="15"/>
      <c r="C24" s="15"/>
      <c r="D24" s="15"/>
      <c r="E24" s="15"/>
      <c r="F24" s="15"/>
      <c r="G24" s="15"/>
      <c r="H24" s="15"/>
      <c r="I24" s="15"/>
    </row>
    <row r="25" spans="1:9" ht="25.05" customHeight="1" x14ac:dyDescent="0.2">
      <c r="A25" s="15"/>
      <c r="B25" s="48" t="str">
        <f>IF(LEFT($D$13,2)="少年","最終予選からの参加者",IF(LEFT($D$13,2)="成年","以下項目は使用しない。","【エラー】申込カテゴリを入力！"))</f>
        <v>最終予選からの参加者</v>
      </c>
      <c r="C25" s="49"/>
      <c r="D25" s="49"/>
      <c r="E25" s="49"/>
      <c r="F25" s="49"/>
      <c r="G25" s="49"/>
      <c r="H25" s="49"/>
      <c r="I25" s="15"/>
    </row>
    <row r="26" spans="1:9" ht="25.05" customHeight="1" x14ac:dyDescent="0.2">
      <c r="A26" s="15"/>
      <c r="B26" s="50" t="s">
        <v>1</v>
      </c>
      <c r="C26" s="36" t="s">
        <v>17</v>
      </c>
      <c r="D26" s="31"/>
      <c r="E26" s="50" t="s">
        <v>15</v>
      </c>
      <c r="F26" s="59" t="s">
        <v>16</v>
      </c>
      <c r="G26" s="60" t="s">
        <v>18</v>
      </c>
      <c r="H26" s="61" t="s">
        <v>19</v>
      </c>
      <c r="I26" s="15"/>
    </row>
    <row r="27" spans="1:9" ht="25.05" customHeight="1" x14ac:dyDescent="0.2">
      <c r="A27" s="15"/>
      <c r="B27" s="21">
        <f>ROW()-26</f>
        <v>1</v>
      </c>
      <c r="C27" s="18" t="s">
        <v>54</v>
      </c>
      <c r="D27" s="18"/>
      <c r="E27" s="58" t="s">
        <v>55</v>
      </c>
      <c r="F27" s="62" t="s">
        <v>56</v>
      </c>
      <c r="G27" s="62" t="s">
        <v>57</v>
      </c>
      <c r="H27" s="63" t="s">
        <v>59</v>
      </c>
      <c r="I27" s="15"/>
    </row>
    <row r="28" spans="1:9" ht="25.05" customHeight="1" x14ac:dyDescent="0.2">
      <c r="A28" s="15"/>
      <c r="B28" s="21">
        <f t="shared" ref="B28:B32" si="1">ROW()-26</f>
        <v>2</v>
      </c>
      <c r="C28" s="18"/>
      <c r="D28" s="18"/>
      <c r="E28" s="58"/>
      <c r="F28" s="62"/>
      <c r="G28" s="62"/>
      <c r="H28" s="21"/>
      <c r="I28" s="15"/>
    </row>
    <row r="29" spans="1:9" ht="25.05" customHeight="1" x14ac:dyDescent="0.2">
      <c r="A29" s="15"/>
      <c r="B29" s="21">
        <f t="shared" si="1"/>
        <v>3</v>
      </c>
      <c r="C29" s="18"/>
      <c r="D29" s="18"/>
      <c r="E29" s="58"/>
      <c r="F29" s="62"/>
      <c r="G29" s="62"/>
      <c r="H29" s="21"/>
      <c r="I29" s="15"/>
    </row>
    <row r="30" spans="1:9" ht="25.05" customHeight="1" x14ac:dyDescent="0.2">
      <c r="A30" s="15"/>
      <c r="B30" s="21">
        <f t="shared" si="1"/>
        <v>4</v>
      </c>
      <c r="C30" s="18"/>
      <c r="D30" s="18"/>
      <c r="E30" s="58"/>
      <c r="F30" s="62"/>
      <c r="G30" s="62"/>
      <c r="H30" s="21"/>
      <c r="I30" s="15"/>
    </row>
    <row r="31" spans="1:9" ht="25.05" customHeight="1" x14ac:dyDescent="0.2">
      <c r="A31" s="15"/>
      <c r="B31" s="21">
        <f t="shared" si="1"/>
        <v>5</v>
      </c>
      <c r="C31" s="18"/>
      <c r="D31" s="18"/>
      <c r="E31" s="58"/>
      <c r="F31" s="62"/>
      <c r="G31" s="62"/>
      <c r="H31" s="21"/>
      <c r="I31" s="15"/>
    </row>
    <row r="32" spans="1:9" ht="25.05" customHeight="1" x14ac:dyDescent="0.2">
      <c r="A32" s="15"/>
      <c r="B32" s="21">
        <f t="shared" si="1"/>
        <v>6</v>
      </c>
      <c r="C32" s="18"/>
      <c r="D32" s="18"/>
      <c r="E32" s="58"/>
      <c r="F32" s="62"/>
      <c r="G32" s="62"/>
      <c r="H32" s="21"/>
      <c r="I32" s="15"/>
    </row>
    <row r="33" spans="1:9" ht="25.05" customHeight="1" x14ac:dyDescent="0.2">
      <c r="A33" s="15"/>
      <c r="B33" s="47"/>
      <c r="C33" s="47"/>
      <c r="D33" s="47"/>
      <c r="E33" s="47"/>
      <c r="F33" s="47"/>
      <c r="G33" s="47"/>
      <c r="H33" s="47"/>
      <c r="I33" s="15"/>
    </row>
    <row r="34" spans="1:9" ht="25.05" customHeight="1" thickBot="1" x14ac:dyDescent="0.25">
      <c r="A34" s="15"/>
      <c r="B34" s="64" t="s">
        <v>20</v>
      </c>
      <c r="C34" s="47"/>
      <c r="D34" s="47"/>
      <c r="E34" s="47"/>
      <c r="F34" s="47"/>
      <c r="G34" s="47"/>
      <c r="H34" s="47"/>
      <c r="I34" s="15"/>
    </row>
    <row r="35" spans="1:9" ht="25.05" customHeight="1" x14ac:dyDescent="0.2">
      <c r="A35" s="15"/>
      <c r="B35" s="65" t="s">
        <v>23</v>
      </c>
      <c r="C35" s="66"/>
      <c r="D35" s="66"/>
      <c r="E35" s="66"/>
      <c r="F35" s="66"/>
      <c r="G35" s="66"/>
      <c r="H35" s="67"/>
      <c r="I35" s="15"/>
    </row>
    <row r="36" spans="1:9" ht="25.05" customHeight="1" x14ac:dyDescent="0.2">
      <c r="A36" s="15"/>
      <c r="B36" s="68"/>
      <c r="C36" s="69"/>
      <c r="D36" s="69"/>
      <c r="E36" s="69"/>
      <c r="F36" s="69"/>
      <c r="G36" s="69"/>
      <c r="H36" s="70"/>
      <c r="I36" s="15"/>
    </row>
    <row r="37" spans="1:9" ht="25.05" customHeight="1" x14ac:dyDescent="0.2">
      <c r="A37" s="15"/>
      <c r="B37" s="68"/>
      <c r="C37" s="69"/>
      <c r="D37" s="69"/>
      <c r="E37" s="69"/>
      <c r="F37" s="69"/>
      <c r="G37" s="69"/>
      <c r="H37" s="70"/>
      <c r="I37" s="15"/>
    </row>
    <row r="38" spans="1:9" ht="25.05" customHeight="1" x14ac:dyDescent="0.2">
      <c r="A38" s="15"/>
      <c r="B38" s="68"/>
      <c r="C38" s="69"/>
      <c r="D38" s="69"/>
      <c r="E38" s="69"/>
      <c r="F38" s="69"/>
      <c r="G38" s="69"/>
      <c r="H38" s="70"/>
      <c r="I38" s="15"/>
    </row>
    <row r="39" spans="1:9" ht="25.05" customHeight="1" thickBot="1" x14ac:dyDescent="0.25">
      <c r="A39" s="15"/>
      <c r="B39" s="71"/>
      <c r="C39" s="72"/>
      <c r="D39" s="72"/>
      <c r="E39" s="72"/>
      <c r="F39" s="72"/>
      <c r="G39" s="72"/>
      <c r="H39" s="73"/>
      <c r="I39" s="15"/>
    </row>
    <row r="40" spans="1:9" ht="25.05" customHeight="1" x14ac:dyDescent="0.2">
      <c r="A40" s="15"/>
      <c r="B40" s="74"/>
      <c r="C40" s="74"/>
      <c r="D40" s="74"/>
      <c r="E40" s="74"/>
      <c r="F40" s="74"/>
      <c r="G40" s="74"/>
      <c r="H40" s="74"/>
      <c r="I40" s="15"/>
    </row>
    <row r="41" spans="1:9" ht="25.05" customHeight="1" x14ac:dyDescent="0.2">
      <c r="A41" s="15"/>
      <c r="B41" s="75" t="s">
        <v>58</v>
      </c>
      <c r="C41" s="75"/>
      <c r="D41" s="75"/>
      <c r="E41" s="75"/>
      <c r="F41" s="75"/>
      <c r="G41" s="75"/>
      <c r="H41" s="75"/>
      <c r="I41" s="15"/>
    </row>
    <row r="42" spans="1:9" ht="25.05" customHeight="1" x14ac:dyDescent="0.2">
      <c r="A42" s="15"/>
      <c r="B42" s="75"/>
      <c r="C42" s="75"/>
      <c r="D42" s="75"/>
      <c r="E42" s="75"/>
      <c r="F42" s="75"/>
      <c r="G42" s="75"/>
      <c r="H42" s="75"/>
      <c r="I42" s="15"/>
    </row>
    <row r="43" spans="1:9" ht="25.05" customHeight="1" x14ac:dyDescent="0.2">
      <c r="A43" s="15"/>
      <c r="B43" s="47"/>
      <c r="C43" s="47"/>
      <c r="D43" s="47"/>
      <c r="E43" s="47"/>
      <c r="F43" s="47"/>
      <c r="G43" s="47"/>
      <c r="H43" s="47"/>
      <c r="I43" s="15"/>
    </row>
  </sheetData>
  <sheetProtection algorithmName="SHA-512" hashValue="tqQpzYZNIFwCeOODhfmyYNGhA2lg7onVfb+Brp3FpBr9NPaZalu3C3miXlGVQ5GjFnBmsmPEoRbxoai2y+RzNA==" saltValue="WiOlm+BZjaN8f+Jul5rHvw==" spinCount="100000" sheet="1" objects="1" scenarios="1"/>
  <mergeCells count="36">
    <mergeCell ref="A1:I1"/>
    <mergeCell ref="B3:C3"/>
    <mergeCell ref="D3:H3"/>
    <mergeCell ref="B4:C5"/>
    <mergeCell ref="F4:H4"/>
    <mergeCell ref="D5:H5"/>
    <mergeCell ref="B13:C13"/>
    <mergeCell ref="D13:H13"/>
    <mergeCell ref="B6:C6"/>
    <mergeCell ref="E6:H6"/>
    <mergeCell ref="B7:C7"/>
    <mergeCell ref="D7:G7"/>
    <mergeCell ref="B8:C8"/>
    <mergeCell ref="D8:G8"/>
    <mergeCell ref="B9:C11"/>
    <mergeCell ref="E9:H9"/>
    <mergeCell ref="E10:H10"/>
    <mergeCell ref="E11:H11"/>
    <mergeCell ref="D12:H12"/>
    <mergeCell ref="C29:D29"/>
    <mergeCell ref="C17:D17"/>
    <mergeCell ref="C18:D18"/>
    <mergeCell ref="C19:D19"/>
    <mergeCell ref="C20:D20"/>
    <mergeCell ref="C21:D21"/>
    <mergeCell ref="C22:D22"/>
    <mergeCell ref="H22:H23"/>
    <mergeCell ref="C23:D23"/>
    <mergeCell ref="C26:D26"/>
    <mergeCell ref="C27:D27"/>
    <mergeCell ref="C28:D28"/>
    <mergeCell ref="C30:D30"/>
    <mergeCell ref="C31:D31"/>
    <mergeCell ref="C32:D32"/>
    <mergeCell ref="B35:H39"/>
    <mergeCell ref="B41:H42"/>
  </mergeCells>
  <phoneticPr fontId="1"/>
  <conditionalFormatting sqref="B27:H32">
    <cfRule type="expression" dxfId="0" priority="1">
      <formula>LEFT($D$13,2)="成年"</formula>
    </cfRule>
  </conditionalFormatting>
  <dataValidations count="3">
    <dataValidation type="list" allowBlank="1" showInputMessage="1" showErrorMessage="1" sqref="G27:G32" xr:uid="{41749C5D-A353-4778-9EBA-EA44AEEFC368}">
      <formula1>"(ア),(イ),(ウ),(エ),(オ)"</formula1>
    </dataValidation>
    <dataValidation type="list" allowBlank="1" showInputMessage="1" showErrorMessage="1" sqref="D13:H14" xr:uid="{E5F49755-A67F-4E39-A35F-47DE5EFC9CD3}">
      <formula1>"少年男子,少年女子,成年男子,成年女子"</formula1>
    </dataValidation>
    <dataValidation type="list" allowBlank="1" showInputMessage="1" showErrorMessage="1" sqref="F43" xr:uid="{2B2E3D8A-4915-43FF-87BA-BE5F07E0BBEE}">
      <formula1>INDIRECT(#REF!)</formula1>
    </dataValidation>
  </dataValidations>
  <printOptions horizontalCentered="1" verticalCentered="1"/>
  <pageMargins left="0.25" right="0.25" top="0.75" bottom="0.75" header="0.3" footer="0.3"/>
  <pageSetup paperSize="9" scale="68"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参加申込書_記載例</vt:lpstr>
      <vt:lpstr>参加申込書!Print_Area</vt:lpstr>
      <vt:lpstr>参加申込書_記載例!Print_Area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空 川﨑</dc:creator>
  <cp:lastModifiedBy>空 川﨑</cp:lastModifiedBy>
  <cp:lastPrinted>2025-05-31T13:58:58Z</cp:lastPrinted>
  <dcterms:created xsi:type="dcterms:W3CDTF">2023-10-14T04:36:49Z</dcterms:created>
  <dcterms:modified xsi:type="dcterms:W3CDTF">2025-05-31T14:10:51Z</dcterms:modified>
</cp:coreProperties>
</file>